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taba\Desktop\Low and Order\"/>
    </mc:Choice>
  </mc:AlternateContent>
  <xr:revisionPtr revIDLastSave="0" documentId="8_{ED3C6E7F-E108-48E0-A976-C6692AC3765F}" xr6:coauthVersionLast="47" xr6:coauthVersionMax="47" xr10:uidLastSave="{00000000-0000-0000-0000-000000000000}"/>
  <bookViews>
    <workbookView xWindow="-120" yWindow="-120" windowWidth="29040" windowHeight="15840" tabRatio="940" firstSheet="3" activeTab="12" xr2:uid="{00000000-000D-0000-FFFF-FFFF00000000}"/>
  </bookViews>
  <sheets>
    <sheet name="اطلاعات شناسنامه‌اي" sheetId="1" r:id="rId1"/>
    <sheet name=" ارکان" sheetId="2" r:id="rId2"/>
    <sheet name="فضا و امكانات" sheetId="3" r:id="rId3"/>
    <sheet name="آيين‌نامه‌ها - دستورالعمل‌ها" sheetId="4" r:id="rId4"/>
    <sheet name="خدمات" sheetId="5" r:id="rId5"/>
    <sheet name="ارزيابي" sheetId="6" r:id="rId6"/>
    <sheet name="اطلاعات عملكردي" sheetId="7" r:id="rId7"/>
    <sheet name="آمار واحدها " sheetId="10" r:id="rId8"/>
    <sheet name="هزينه ها" sheetId="11" r:id="rId9"/>
    <sheet name="درآمد" sheetId="12" r:id="rId10"/>
    <sheet name="منابع مالي" sheetId="13" r:id="rId11"/>
    <sheet name="دستاوردهاي اقتصادي و فناوري" sheetId="14" r:id="rId12"/>
    <sheet name="اشتغال" sheetId="18" r:id="rId13"/>
    <sheet name="Sheet15 (2)" sheetId="16" state="hidden" r:id="rId14"/>
    <sheet name="List" sheetId="17" state="hidden" r:id="rId15"/>
    <sheet name="Sheet1" sheetId="19" r:id="rId16"/>
  </sheets>
  <definedNames>
    <definedName name="dastresi">Table9[موقعيت دسترسي]</definedName>
    <definedName name="estekhdam">Table5[نوع استخدام]</definedName>
    <definedName name="faza">Table8[نوع فضا]</definedName>
    <definedName name="fehrest" localSheetId="13">'Sheet15 (2)'!#REF!</definedName>
    <definedName name="garma">Table1[كيفيت سيستم گرمايش]</definedName>
    <definedName name="hamka">Table7[hamkari]</definedName>
    <definedName name="hamkar">#REF!</definedName>
    <definedName name="hamkar1">Table6[hamkar]</definedName>
    <definedName name="hamkari" localSheetId="13">#REF!</definedName>
    <definedName name="hamkari">#REF!</definedName>
    <definedName name="madrak">Table4[madrak]</definedName>
    <definedName name="Main">Table3[زمینه فعالیت اصلی]</definedName>
    <definedName name="sarma">Table10[كيفيت سيستم سرمایش]</definedName>
    <definedName name="Type01">Table11[Type01]</definedName>
    <definedName name="Type02">Table12[Type02]</definedName>
    <definedName name="Type03">Table13[Type03]</definedName>
    <definedName name="Type04">Table14[Type04]</definedName>
    <definedName name="Type05">Table15[Type05]</definedName>
    <definedName name="Type06">Table16[Type06]</definedName>
    <definedName name="Type07">Table17[Type07]</definedName>
    <definedName name="Type08">Table18[Type08]</definedName>
    <definedName name="Type09">Table19[Type09]</definedName>
    <definedName name="Type10">Table20[Type10]</definedName>
    <definedName name="Type11">Table21[Type11]</definedName>
    <definedName name="Type12">Table22[Type12]</definedName>
    <definedName name="Type13">Table23[Type13]</definedName>
    <definedName name="Type14">Table24[Type14]</definedName>
    <definedName name="TypeLookUP">List!$C$3:$C$18</definedName>
    <definedName name="TypeLookUP1">List!$B$3:$C$18</definedName>
    <definedName name="الکترونیک_قدرت">'Sheet15 (2)'!#REF!</definedName>
    <definedName name="امنیت_فضای_تبادل_اطلاعات">'Sheet15 (2)'!#REF!</definedName>
    <definedName name="انتقال">'Sheet15 (2)'!#REF!</definedName>
    <definedName name="اندازه‌گیری_و_ابزار_دقیق">'Sheet15 (2)'!#REF!</definedName>
    <definedName name="برنامه‌های_کاربردی">'Sheet15 (2)'!#REF!</definedName>
    <definedName name="بسته‌های_دانش_فنی_واحدهای_پالایشی_و_پتروشیمی">'Sheet15 (2)'!#REF!</definedName>
    <definedName name="پلتفرم">'Sheet15 (2)'!#REF!</definedName>
    <definedName name="تجهیزات__مواد_و_ملزومات_دندان‌پزشکی">'Sheet15 (2)'!#REF!</definedName>
    <definedName name="تجهیزات_اختصاصی_تولید_نانومواد">'Sheet15 (2)'!#REF!</definedName>
    <definedName name="تجهیزات_ارتباطی__مخابراتی__اویونیک_و_هوافضا">'Sheet15 (2)'!#REF!</definedName>
    <definedName name="تجهیزات_آزمایشگاهی_و_تجهیزات_تست_و_آزمون__کنترل_کیفی">'Sheet15 (2)'!#REF!</definedName>
    <definedName name="تجهیزات_بیمارستانی">'Sheet15 (2)'!#REF!</definedName>
    <definedName name="تجهیزات_پیشرفته_آزمون_کالیبراسیون_تجهیزات_پزشکی">'Sheet15 (2)'!#REF!</definedName>
    <definedName name="تجهیزات_پیشرفته_حوزه_انرژی_های_تجدیدپذیر">'Sheet15 (2)'!#REF!</definedName>
    <definedName name="تجهیزات_پیشرفته_سایر_حوزه‌ها">'Sheet15 (2)'!#REF!</definedName>
    <definedName name="تجهیزات_پیشرفته_هسته‌ای">'Sheet15 (2)'!#REF!</definedName>
    <definedName name="تجهیزات_ساخت_و_تولید_مواد_و_قطعات_فلزی__سرامیکی__پلیمری_و_کامپوزیتی">'Sheet15 (2)'!#REF!</definedName>
    <definedName name="تجهیزات_و_ملزومات_پزشکی">'Sheet15 (2)'!#REF!</definedName>
    <definedName name="تجهیزات_و_مواد_آزمایشگاه_طبی">'Sheet15 (2)'!#REF!</definedName>
    <definedName name="توزیع">'Sheet15 (2)'!#REF!</definedName>
    <definedName name="توسعه_گری_فضاهای_نوآوری">'Sheet15 (2)'!#REF!</definedName>
    <definedName name="تولید">'Sheet15 (2)'!#REF!</definedName>
    <definedName name="تولید_مواد_اولیه_سنتتیک_دارویی_و_مکمل__مواد_موثره__اکسپیان_و_استاندارد">'Sheet15 (2)'!#REF!</definedName>
    <definedName name="خدمات_آزمایشگاهی_و_طراحی_مهندسی">'Sheet15 (2)'!#REF!</definedName>
    <definedName name="خدمات_تجاری‌سازی">'Sheet15 (2)'!#REF!</definedName>
    <definedName name="خدمات_سیاست‌گذاری">'Sheet15 (2)'!#REF!</definedName>
    <definedName name="خدمات_شتاب‌دهی_کسب_و_کار">'Sheet15 (2)'!#REF!</definedName>
    <definedName name="داروها__فرآورده‌ها_و_خدمات_زیستی_و_تشخیصی">'Sheet15 (2)'!#REF!</definedName>
    <definedName name="داروهای_گیاهی">'Sheet15 (2)'!#REF!</definedName>
    <definedName name="زیرساخت">'Sheet15 (2)'!#REF!</definedName>
    <definedName name="زیست‌فناوری_مولکولی">'Sheet15 (2)'!#REF!</definedName>
    <definedName name="سامانه‌ها__تجهیزات_و_عملگرهای_پیشرفته_هیدرولیکی_و_پنوماتیکی">'Sheet15 (2)'!#REF!</definedName>
    <definedName name="سامانه‌های_کنترل_و_اتوماسیون_صنعتی">'Sheet15 (2)'!#REF!</definedName>
    <definedName name="سخت‌افزارهای_الکترونیکی_و_رایانه‌ای">'Sheet15 (2)'!#REF!</definedName>
    <definedName name="شبیه‌سازهای_پیشرفته">'Sheet15 (2)'!#REF!</definedName>
    <definedName name="صنعتی_و_محیط‌زیست">'Sheet15 (2)'!#REF!</definedName>
    <definedName name="فرمولاسیون‌های_پیشرفته_دارویی__مکمل‌ها_و_آرایشی_بهداشتی">'Sheet15 (2)'!#REF!</definedName>
    <definedName name="فناوری_زیستی">'Sheet15 (2)'!#REF!</definedName>
    <definedName name="فناوری_نانو">'Sheet15 (2)'!#REF!</definedName>
    <definedName name="کشاورزی__دامی_و_گیاهی">'Sheet15 (2)'!#REF!</definedName>
    <definedName name="لیزر_و_فوتونیک">'Sheet15 (2)'!#REF!</definedName>
    <definedName name="ماشین‌آلات_و_تجهیزات_پیشرفته_صنعت_نفت_و_گاز">'Sheet15 (2)'!#REF!</definedName>
    <definedName name="ماشین‌های_الکتریکی">'Sheet15 (2)'!#REF!</definedName>
    <definedName name="ماشین‌های_دوار_و_تجهیزات_وابسته">'Sheet15 (2)'!#REF!</definedName>
    <definedName name="محصولات_مبتنی_بر_فناوری‌های_شیمیایی">'Sheet15 (2)'!#REF!</definedName>
    <definedName name="مدار‌های_الکترونیکی">'Sheet15 (2)'!#REF!</definedName>
    <definedName name="مواد_اولیه_و_فرمولاسیون_غذایی">'Sheet15 (2)'!#REF!</definedName>
    <definedName name="مواد_پیشرفته__پلیمرها_و_کامپوزیت‌ها">'Sheet15 (2)'!#REF!</definedName>
    <definedName name="مواد_پیشرفته__سرامیک‌ها_و_فلزات">'Sheet15 (2)'!#REF!</definedName>
    <definedName name="میکروالکترونیک">'Sheet15 (2)'!#REF!</definedName>
    <definedName name="نیروگاه‌های_تجدیدناپذیر">'Sheet15 (2)'!#REF!</definedName>
    <definedName name="هواگردها__تجهیزات_و_سازه‌های_هوافضا">'Sheet15 (2)'!#REF!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1" l="1"/>
  <c r="H4" i="13"/>
  <c r="H5" i="13"/>
  <c r="H6" i="13"/>
  <c r="H7" i="13"/>
  <c r="H8" i="13"/>
  <c r="H9" i="13"/>
  <c r="C11" i="10" l="1"/>
  <c r="D11" i="10"/>
  <c r="E11" i="10"/>
  <c r="F11" i="10"/>
  <c r="B11" i="10"/>
  <c r="C10" i="14" l="1"/>
  <c r="D10" i="14"/>
  <c r="E10" i="14"/>
  <c r="F10" i="14"/>
  <c r="B10" i="14"/>
  <c r="H15" i="10"/>
  <c r="H16" i="10"/>
  <c r="H19" i="10"/>
  <c r="H20" i="10"/>
  <c r="C17" i="10"/>
  <c r="D17" i="10"/>
  <c r="E17" i="10"/>
  <c r="F17" i="10"/>
  <c r="B17" i="10"/>
  <c r="H17" i="10" l="1"/>
  <c r="C14" i="10"/>
  <c r="D14" i="10"/>
  <c r="E14" i="10"/>
  <c r="F14" i="10"/>
  <c r="B14" i="10"/>
  <c r="H13" i="10"/>
  <c r="H12" i="10"/>
  <c r="H6" i="10"/>
  <c r="H7" i="10"/>
  <c r="H8" i="10"/>
  <c r="H9" i="10"/>
  <c r="H10" i="10"/>
  <c r="H5" i="10"/>
  <c r="I12" i="11"/>
  <c r="I11" i="11"/>
  <c r="I9" i="11"/>
  <c r="I8" i="11"/>
  <c r="E13" i="11"/>
  <c r="F13" i="11"/>
  <c r="G13" i="11"/>
  <c r="H13" i="11"/>
  <c r="I13" i="11" l="1"/>
  <c r="H14" i="10"/>
  <c r="E10" i="11"/>
  <c r="F10" i="11"/>
  <c r="G10" i="11"/>
  <c r="H10" i="11"/>
  <c r="I5" i="11"/>
  <c r="I6" i="11"/>
  <c r="I4" i="11"/>
  <c r="E7" i="11"/>
  <c r="F7" i="11"/>
  <c r="G7" i="11"/>
  <c r="H7" i="11"/>
  <c r="H5" i="12"/>
  <c r="H6" i="12"/>
  <c r="H7" i="12"/>
  <c r="H4" i="12"/>
  <c r="G5" i="14"/>
  <c r="G6" i="14"/>
  <c r="G7" i="14"/>
  <c r="G8" i="14"/>
  <c r="G16" i="14"/>
  <c r="G17" i="14"/>
  <c r="G9" i="14"/>
  <c r="G4" i="14"/>
  <c r="C9" i="12" l="1"/>
  <c r="C10" i="13"/>
  <c r="I7" i="11"/>
  <c r="I10" i="11"/>
  <c r="H11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Solmaz Torkaman</author>
  </authors>
  <commentList>
    <comment ref="H4" authorId="0" shapeId="0" xr:uid="{00000000-0006-0000-0200-000001000000}">
      <text>
        <r>
          <rPr>
            <b/>
            <sz val="9"/>
            <color indexed="81"/>
            <rFont val="Tahoma"/>
          </rPr>
          <t>Solmaz Torkaman:</t>
        </r>
        <r>
          <rPr>
            <sz val="9"/>
            <color indexed="81"/>
            <rFont val="Tahoma"/>
          </rPr>
          <t xml:space="preserve">
به نظرم وضعيت بهره‌برداري مي‌تواند حذف شود</t>
        </r>
      </text>
    </comment>
  </commentList>
</comments>
</file>

<file path=xl/sharedStrings.xml><?xml version="1.0" encoding="utf-8"?>
<sst xmlns="http://schemas.openxmlformats.org/spreadsheetml/2006/main" count="603" uniqueCount="371">
  <si>
    <t>اطلاعات شناسنامه‌اي</t>
  </si>
  <si>
    <t>نام و نام خانوادگی</t>
  </si>
  <si>
    <t>سمت</t>
  </si>
  <si>
    <t>نام و نام خانوادگي</t>
  </si>
  <si>
    <t>مدرك تحصيلي</t>
  </si>
  <si>
    <t>رشته تحصيلي</t>
  </si>
  <si>
    <t xml:space="preserve"> پست سازمانی</t>
  </si>
  <si>
    <t>عنوان</t>
  </si>
  <si>
    <t>مساحت زمين</t>
  </si>
  <si>
    <t>نوع مالکیت *</t>
  </si>
  <si>
    <t>سازمان واگذاركننده</t>
  </si>
  <si>
    <t>وضعیت بهره برداری</t>
  </si>
  <si>
    <t xml:space="preserve">فضاي اداري ستاد  </t>
  </si>
  <si>
    <t>دفاتر واحدهای فناور</t>
  </si>
  <si>
    <t>فضاي آزمايشگاهي مستقل</t>
  </si>
  <si>
    <t>فضاهای عمومی</t>
  </si>
  <si>
    <t>محوطه (پاركينگ، فضاي سبزو..)</t>
  </si>
  <si>
    <t>اراضي زراعي</t>
  </si>
  <si>
    <r>
      <t>·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B Nazanin"/>
        <charset val="178"/>
      </rPr>
      <t>از ذکر مساحت فضاهایی که حسب مورد  از سازمان موسس استفاده می گردد و مستقیماً در اختیار مركز قرار نگرفته خودداری شود.</t>
    </r>
  </si>
  <si>
    <r>
      <t>·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B Nazanin"/>
        <charset val="178"/>
      </rPr>
      <t>در صورتیکه ساختمان در حال ساخت وجود دارد اطلاعات آن ذکر شود.</t>
    </r>
  </si>
  <si>
    <t>كيفيت فضا</t>
  </si>
  <si>
    <t>ردیف</t>
  </si>
  <si>
    <t>موقعیت دسترسی</t>
  </si>
  <si>
    <t>نوع فضا</t>
  </si>
  <si>
    <t xml:space="preserve"> سیستم تهویه هوا</t>
  </si>
  <si>
    <t>شماره ساختمان</t>
  </si>
  <si>
    <t>كيفيت سيستم سرمایش</t>
  </si>
  <si>
    <t>كيفيت سيستم گرمايش</t>
  </si>
  <si>
    <t>عنوان*</t>
  </si>
  <si>
    <t>ندارد</t>
  </si>
  <si>
    <t>دارد</t>
  </si>
  <si>
    <t>تاریخ تصویب</t>
  </si>
  <si>
    <t>مرجع تصویب</t>
  </si>
  <si>
    <t>دستورالعمل جذب و پذیرش</t>
  </si>
  <si>
    <t>دستورالعمل تخصیص فضا به متقاضیان</t>
  </si>
  <si>
    <t>دستورالعمل حمایت مالی از شرکت (اعطای اعتبار)</t>
  </si>
  <si>
    <t>آیین نامه نحوه پرداخت و بازپرداخت اعتبارات</t>
  </si>
  <si>
    <t>آیین نامه نحوه حمایت خدماتی</t>
  </si>
  <si>
    <t>دستورالعمل نظارت و ارزیابی واحدهای فناور</t>
  </si>
  <si>
    <t>آیین نامه خروج واحدهای فناورازدوره پیش رشد به دوره رشد</t>
  </si>
  <si>
    <t>آیین نامه خروج واحدهای فناورازدوره رشد</t>
  </si>
  <si>
    <t>قرارداد تیپ</t>
  </si>
  <si>
    <t>جدول نرخ خدمات</t>
  </si>
  <si>
    <t>خدمات اسکان</t>
  </si>
  <si>
    <t>دسترسی شبکه</t>
  </si>
  <si>
    <t>واگذاری تجهیزات اداری به واحدها</t>
  </si>
  <si>
    <t>خدمات اداری (منشي‌گري، نمابر، نشر و تکثیر، نظافت  مستمر..)</t>
  </si>
  <si>
    <t>خدمات تخصصی (حقوقی، بازارسازی و بازاریابی و ....)</t>
  </si>
  <si>
    <t>واگذاری پست الكترونيك به واحدها</t>
  </si>
  <si>
    <t xml:space="preserve">اختصاص بخشی از سایت مرکز رشد برای معرفی دستاوردها به واحدها </t>
  </si>
  <si>
    <t xml:space="preserve">هماهنگی برای شرکت واحدها در نمایشگاه‌های داخلی/بین المللی بصورت جمعی یا انفرادی </t>
  </si>
  <si>
    <t>برگزاری دوره های آموزشی</t>
  </si>
  <si>
    <t>نوع ارزیابی</t>
  </si>
  <si>
    <t>تعداد دفعات و یا زمان اجرا در طول سال</t>
  </si>
  <si>
    <t>ارزیابی سالانه واحدها</t>
  </si>
  <si>
    <t>شورای فناوری مرکز</t>
  </si>
  <si>
    <t>نوع دستاورد</t>
  </si>
  <si>
    <t>تعداد واحدهاي موفق خارج يافته از ابتدا تاکنون (رشد مقدماتی و رشد)</t>
  </si>
  <si>
    <t>تعداد واحدهاي فناور  مستقر</t>
  </si>
  <si>
    <t>تعداد واحدهاي ناموفق خارج يافته از ابتدا تاکنون (رشد مقدماتی و رشد)</t>
  </si>
  <si>
    <t>سال جاري</t>
  </si>
  <si>
    <t>جمع</t>
  </si>
  <si>
    <t>تعداد واحدهای فناور رشدي پذیرش شده</t>
  </si>
  <si>
    <t>تعداد واحدهاي خدماتي</t>
  </si>
  <si>
    <t xml:space="preserve">جمع واحدهای فناور پذیرش شده </t>
  </si>
  <si>
    <t>تعداد واحدهای فناور رشدي خارج شده ناموفق</t>
  </si>
  <si>
    <t xml:space="preserve">جمع واحدهای فناور خارج شده ناموفق </t>
  </si>
  <si>
    <t>تعداد واحدهای فناور خارج شده موفق از دوره رشد</t>
  </si>
  <si>
    <t xml:space="preserve">تعداد واحدهاي فناور موفق خارج شده پذیرش شده در پارك علم و فناوري </t>
  </si>
  <si>
    <t xml:space="preserve">تعداد واحدهاي فناور موفق خارج شده پذیرش شده در شهرک صنعتی </t>
  </si>
  <si>
    <r>
      <t xml:space="preserve">جدول هزینه‌های مرکز رشد </t>
    </r>
    <r>
      <rPr>
        <b/>
        <sz val="10"/>
        <color rgb="FF333333"/>
        <rFont val="B Nazanin"/>
        <charset val="178"/>
      </rPr>
      <t>(مبالغ به میلیون ریال)</t>
    </r>
    <r>
      <rPr>
        <b/>
        <sz val="12"/>
        <color rgb="FF333333"/>
        <rFont val="B Nazanin"/>
        <charset val="178"/>
      </rPr>
      <t xml:space="preserve"> :</t>
    </r>
  </si>
  <si>
    <t>موضوع مورد هزینه</t>
  </si>
  <si>
    <t xml:space="preserve">  از تاریخ دریافت مجوز راه­اندازی تا 94</t>
  </si>
  <si>
    <t>سال 95</t>
  </si>
  <si>
    <t>سال 96</t>
  </si>
  <si>
    <t>سال 97</t>
  </si>
  <si>
    <t>سال جاری</t>
  </si>
  <si>
    <t>هزینه‌های عمرانی</t>
  </si>
  <si>
    <t>خرید و یا احداث ساختمان</t>
  </si>
  <si>
    <t>تعمیرات و نگهداری ساختمان</t>
  </si>
  <si>
    <t>تجهیزات زیربنایی</t>
  </si>
  <si>
    <t>هزینه‌های حمایت از واحدها</t>
  </si>
  <si>
    <t xml:space="preserve">ارائه خدمات </t>
  </si>
  <si>
    <t xml:space="preserve">حمایت‌های مالی </t>
  </si>
  <si>
    <t xml:space="preserve">هزینه‌های ستادی </t>
  </si>
  <si>
    <t>ملزومات اداری</t>
  </si>
  <si>
    <t xml:space="preserve">سایر هزینه‌ها </t>
  </si>
  <si>
    <r>
      <t xml:space="preserve">جدول درآمد مرکز رشد </t>
    </r>
    <r>
      <rPr>
        <b/>
        <sz val="10"/>
        <color rgb="FF333333"/>
        <rFont val="B Nazanin"/>
        <charset val="178"/>
      </rPr>
      <t>(مبالغ به میلیون ریال)</t>
    </r>
    <r>
      <rPr>
        <b/>
        <sz val="12"/>
        <color rgb="FF333333"/>
        <rFont val="B Nazanin"/>
        <charset val="178"/>
      </rPr>
      <t xml:space="preserve"> :</t>
    </r>
  </si>
  <si>
    <t>محل تامین</t>
  </si>
  <si>
    <t>از محل اجاره ساختمان و تجهیزات</t>
  </si>
  <si>
    <t>برگزاری کارگاه‌ها، سمینارهای آموزشی و ...</t>
  </si>
  <si>
    <t>بازپرداخت اعتبارات و تسهیلات اعطایی به واحدها</t>
  </si>
  <si>
    <t>بالاسری حاصل از واگذاری قراردادها به واحدهای فناور</t>
  </si>
  <si>
    <t>سایر (باذكر مورد)</t>
  </si>
  <si>
    <r>
      <t xml:space="preserve">جدول تأمین منابع مالی مركز رشد (غیر از درآمد) </t>
    </r>
    <r>
      <rPr>
        <b/>
        <sz val="10"/>
        <color rgb="FF333333"/>
        <rFont val="B Nazanin"/>
        <charset val="178"/>
      </rPr>
      <t>(مبالغ به میلیون ریال):</t>
    </r>
    <r>
      <rPr>
        <b/>
        <sz val="12"/>
        <color rgb="FF333333"/>
        <rFont val="B Nazanin"/>
        <charset val="178"/>
      </rPr>
      <t xml:space="preserve"> </t>
    </r>
  </si>
  <si>
    <t>سازمان مؤسس</t>
  </si>
  <si>
    <t>سازمان همکار *</t>
  </si>
  <si>
    <t>منابع استانی</t>
  </si>
  <si>
    <t xml:space="preserve"> منابع ملی از طریق سازمان موسس</t>
  </si>
  <si>
    <t>خیرین</t>
  </si>
  <si>
    <t>سایر با ذکر مورد</t>
  </si>
  <si>
    <t>* در صورت ایجاد مرکز رشد مشترک، حمایت مالی که سازمان همکار طی قرارداد و توافق عهده‌دار مي‌شود درج شود.</t>
  </si>
  <si>
    <t>شاخص</t>
  </si>
  <si>
    <t>درآمد حاصل از قراردادهای پ‍‍ژوهشی و فناوری</t>
  </si>
  <si>
    <t>میزان صادرات محصولات/خدمات (دلار)</t>
  </si>
  <si>
    <t>تعداد محصولات راهی شده به بازار/ تجاری شده</t>
  </si>
  <si>
    <t>تعداد ثبت اختراعات داخلی تائید شده</t>
  </si>
  <si>
    <t>تعداد ثبت اختراعات خارجی تائید شده</t>
  </si>
  <si>
    <t>* منظور فروش محصولات غيردانش‌ بنيان است.</t>
  </si>
  <si>
    <t>تمام وقت</t>
  </si>
  <si>
    <t>پاره وقت</t>
  </si>
  <si>
    <t>قراردادي</t>
  </si>
  <si>
    <t>پيماني</t>
  </si>
  <si>
    <t>رسمي</t>
  </si>
  <si>
    <t>میزان فروش محصولات دانش بنیان (میلیون ریال)</t>
  </si>
  <si>
    <t>ساير درآمدها</t>
  </si>
  <si>
    <t>hamkari</t>
  </si>
  <si>
    <r>
      <t>تاريخ شروع بهره</t>
    </r>
    <r>
      <rPr>
        <b/>
        <sz val="12"/>
        <color rgb="FF333333"/>
        <rFont val="Cambria"/>
        <family val="1"/>
      </rPr>
      <t> </t>
    </r>
    <r>
      <rPr>
        <b/>
        <sz val="12"/>
        <color rgb="FF333333"/>
        <rFont val="B Nazanin"/>
        <charset val="178"/>
      </rPr>
      <t>برداري</t>
    </r>
  </si>
  <si>
    <t>madrak</t>
  </si>
  <si>
    <t>دكتري</t>
  </si>
  <si>
    <t>كارشناسي ارشد</t>
  </si>
  <si>
    <t xml:space="preserve">كارشناسي </t>
  </si>
  <si>
    <t>كارداني</t>
  </si>
  <si>
    <t>hamkar</t>
  </si>
  <si>
    <t>موقعيت دسترسي</t>
  </si>
  <si>
    <t>پارتيشن</t>
  </si>
  <si>
    <t>اتاق مجزا</t>
  </si>
  <si>
    <t>هردو</t>
  </si>
  <si>
    <t>خوب</t>
  </si>
  <si>
    <t xml:space="preserve">متوسط </t>
  </si>
  <si>
    <t>ضعيف</t>
  </si>
  <si>
    <t>خيلي خوب</t>
  </si>
  <si>
    <t>پهناي باند اينترنت: Mbps</t>
  </si>
  <si>
    <t>شماره تلفن / همراه كارشناس رابط</t>
  </si>
  <si>
    <t xml:space="preserve">نام مركز </t>
  </si>
  <si>
    <t xml:space="preserve">سازمان مؤسس </t>
  </si>
  <si>
    <t>استان</t>
  </si>
  <si>
    <t xml:space="preserve">شهر </t>
  </si>
  <si>
    <t>آدرس</t>
  </si>
  <si>
    <t xml:space="preserve">تلفن </t>
  </si>
  <si>
    <t xml:space="preserve">نمابر </t>
  </si>
  <si>
    <t xml:space="preserve">پست الكترونيك </t>
  </si>
  <si>
    <t xml:space="preserve">وب گاه </t>
  </si>
  <si>
    <t>نام كارشناس رابط</t>
  </si>
  <si>
    <t>آخرين مدرك تحصيلي</t>
  </si>
  <si>
    <t>شماره تلفن همراه مدير</t>
  </si>
  <si>
    <t>پست الكترونيك مدير</t>
  </si>
  <si>
    <t>نوع همكاري</t>
  </si>
  <si>
    <t>کارکنان ستاد</t>
  </si>
  <si>
    <t>ديپلم</t>
  </si>
  <si>
    <t>نوع استخدام</t>
  </si>
  <si>
    <t>نوع مدرك</t>
  </si>
  <si>
    <t>وضعيت همكاري</t>
  </si>
  <si>
    <t>ساير</t>
  </si>
  <si>
    <t>خلاصه سوابق مدير به صورت فايل الكترونيكي پيوست شود ( اجرايي، فناوري، پژوهشي، دوره هاي آموزشي مرتبط با موضوع مركز)</t>
  </si>
  <si>
    <r>
      <t>اعضاي شورای فناوری مرکز</t>
    </r>
    <r>
      <rPr>
        <sz val="10"/>
        <color theme="1"/>
        <rFont val="B Nazanin"/>
        <charset val="178"/>
      </rPr>
      <t xml:space="preserve">(يك نسخه از آخرين احكام صادره  به صورت فايل الكترونيكي پيوست شود) </t>
    </r>
  </si>
  <si>
    <t>مديرمركز</t>
  </si>
  <si>
    <t>سمت (مطابق بند 12-1 ماده 12 آئین­نامه نحوه راه‌اندازی و فعالیت مراکز رشد واحدهای فناور)</t>
  </si>
  <si>
    <r>
      <t xml:space="preserve">مشخصات ساختمان‌های مرکز (واگذارشده </t>
    </r>
    <r>
      <rPr>
        <b/>
        <sz val="12"/>
        <rFont val="B Nazanin"/>
        <charset val="178"/>
      </rPr>
      <t>به مرکز،</t>
    </r>
    <r>
      <rPr>
        <b/>
        <sz val="12"/>
        <color theme="1"/>
        <rFont val="B Nazanin"/>
        <charset val="178"/>
      </rPr>
      <t xml:space="preserve"> استيجاري، ساخته شده توسط مرکز/سازمان موسس به متر مربع)</t>
    </r>
    <r>
      <rPr>
        <b/>
        <sz val="12"/>
        <color theme="1"/>
        <rFont val="B Nazanin"/>
        <charset val="178"/>
      </rPr>
      <t>:</t>
    </r>
  </si>
  <si>
    <t>فضاي كارگاهي مستقل</t>
  </si>
  <si>
    <t>فضاي در حال احداث</t>
  </si>
  <si>
    <t xml:space="preserve">مساحت زیربنا </t>
  </si>
  <si>
    <r>
      <t>·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B Nazanin"/>
        <charset val="178"/>
      </rPr>
      <t>در صورت دارا بودن چند ساختمان اين جدول براي هر ساختمان بطور جداگانه تكميل شود.</t>
    </r>
  </si>
  <si>
    <r>
      <t>·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B Nazanin"/>
        <charset val="178"/>
      </rPr>
      <t>فضاي عمومي</t>
    </r>
    <r>
      <rPr>
        <sz val="10"/>
        <color theme="1"/>
        <rFont val="B Nazanin"/>
        <charset val="178"/>
      </rPr>
      <t xml:space="preserve"> شامل سالن غذا خوری </t>
    </r>
    <r>
      <rPr>
        <sz val="11"/>
        <color theme="1"/>
        <rFont val="B Nazanin"/>
        <charset val="178"/>
      </rPr>
      <t xml:space="preserve">، </t>
    </r>
    <r>
      <rPr>
        <sz val="10"/>
        <color theme="1"/>
        <rFont val="B Nazanin"/>
        <charset val="178"/>
      </rPr>
      <t>سالن جلسات، کتابخانه و سایت کامپیوتر، راهرو، انبار، تاسیسات و ...</t>
    </r>
    <r>
      <rPr>
        <sz val="11"/>
        <color theme="1"/>
        <rFont val="B Nazanin"/>
        <charset val="178"/>
      </rPr>
      <t>است.</t>
    </r>
  </si>
  <si>
    <r>
      <t>* در صورت اجاره يا واگذاري موقت ساختمان آخرين نسخه قرارداد يا تفاهم</t>
    </r>
    <r>
      <rPr>
        <sz val="11"/>
        <color theme="1"/>
        <rFont val="Cambria"/>
        <family val="1"/>
      </rPr>
      <t> </t>
    </r>
    <r>
      <rPr>
        <sz val="11"/>
        <color theme="1"/>
        <rFont val="B Nazanin"/>
        <charset val="178"/>
      </rPr>
      <t>نامه(مستندات واگذاري ساختمان) ب</t>
    </r>
    <r>
      <rPr>
        <b/>
        <sz val="11"/>
        <color theme="1"/>
        <rFont val="B Nazanin"/>
        <charset val="178"/>
      </rPr>
      <t>ه صورت فايل الكترونيكي</t>
    </r>
    <r>
      <rPr>
        <sz val="11"/>
        <color theme="1"/>
        <rFont val="B Nazanin"/>
        <charset val="178"/>
      </rPr>
      <t xml:space="preserve"> ضميمه شود.</t>
    </r>
  </si>
  <si>
    <t xml:space="preserve">داخل شهر </t>
  </si>
  <si>
    <t xml:space="preserve">بيرون شهر </t>
  </si>
  <si>
    <t>آيين‌نامه‌ها، دستورالعمل‌ها و مقررات (لطفاً عناوین سایر دستورالعمل‌های مهم مركز را اضافه فرمائید)</t>
  </si>
  <si>
    <t>توضيحات</t>
  </si>
  <si>
    <t>آیین‌نامه استقرار واحدهای فناور</t>
  </si>
  <si>
    <t xml:space="preserve">ايجاد فن‌بازار و نمايشگاه دائمي و معرفی دستاوردهاي واحدها </t>
  </si>
  <si>
    <t>خدمات فروش دانش فنی واحدها منجرشده به قرارداد</t>
  </si>
  <si>
    <t xml:space="preserve">ايجاد نمايشگاه مجازي و معرفی دستاوردهاي  واحدها </t>
  </si>
  <si>
    <t xml:space="preserve">زمینه‌سازی ایجاد وبگاه بعنوان منبع اطلاع رسانی جداگانه برای واحدها  </t>
  </si>
  <si>
    <t>خدمات (لطفاً عناوین سایر خدماتی که ارائه می‌شود را اضافه فرمائید و قراردادهاي تيپ به صورت فايل الكترونيكي پيوست شود)</t>
  </si>
  <si>
    <t>سیستم نظارت و ارزیابی دوره‌ای از واحدهای فناور(لطفاً عناوین سایر ارزیابی‌هایی که انجام می‌دهید را اضافه فرمائید)</t>
  </si>
  <si>
    <t>بخش دوم : اطلاعات سيستمي</t>
  </si>
  <si>
    <t>بخش سوم : اطلاعات عملكردي</t>
  </si>
  <si>
    <t>تعداد و صورتجلسات شورا در یک سال اخیر(به صورت فايل الكترونيكي پیوست شود):</t>
  </si>
  <si>
    <t>دستاوردهای مهم منتج از تعاملات استاني/ منطقه‌ای</t>
  </si>
  <si>
    <t>نتيجه دستاورد</t>
  </si>
  <si>
    <t>فناوری زیستی</t>
  </si>
  <si>
    <t>فناوری نانو</t>
  </si>
  <si>
    <t>وسایل، ملزومات و تجهیزات پزشکی</t>
  </si>
  <si>
    <t>تعداد متقاضی در دوره رشد مقدماتي *</t>
  </si>
  <si>
    <t xml:space="preserve">تعداد متقاضی در دوره رشد  </t>
  </si>
  <si>
    <t>تعداد واحدهای فناور رشد مقدماتی پذیرش شده</t>
  </si>
  <si>
    <t xml:space="preserve">تعداد واحدهای فناور پسارشدی </t>
  </si>
  <si>
    <t>تعداد واحدهای فناور رشد مقدماتی خارج شده ناموفق</t>
  </si>
  <si>
    <t>تعداد واحدهای فناور موفق رشد مقدماتی پذیرش شده در دوره رشد</t>
  </si>
  <si>
    <t>تعداد واحدهای فناور رشد مقدماتی موفق خارج شده از مرکز</t>
  </si>
  <si>
    <t>جمع واحدهای فناور خارج شده موفق</t>
  </si>
  <si>
    <t>چه تعداد از واحدهاي فناور مركز دانش بنيان هستند؟</t>
  </si>
  <si>
    <t>از تاریخ دریافت مجوز  راه اندازی تا 94(تجمعي)</t>
  </si>
  <si>
    <t xml:space="preserve">  از تاریخ دریافت مجوز راه‌اندازی تا 94</t>
  </si>
  <si>
    <t>جمع كل هزينه ها</t>
  </si>
  <si>
    <t>جمع هزینه‌های ستادی</t>
  </si>
  <si>
    <t>جمع هزینه‌های عمرانی</t>
  </si>
  <si>
    <t>جمع هزینه‌های حمایت از واحدها</t>
  </si>
  <si>
    <t>جمع كل درآمد</t>
  </si>
  <si>
    <t>جمع كل منابع مالي</t>
  </si>
  <si>
    <t>دستاوردهای اقتصادی  و فناوری واحدهای فناور</t>
  </si>
  <si>
    <t>میزان فروش محصولات (میلیون ریال)*</t>
  </si>
  <si>
    <t>اختراعات</t>
  </si>
  <si>
    <t>جمع كل درآمدها</t>
  </si>
  <si>
    <t>زمینه فعالیت اصلی</t>
  </si>
  <si>
    <t>اپتیک و فوتونیک ( مواد، قطعات و سامانه ها)</t>
  </si>
  <si>
    <t>مواد پیشرفته (پلیمرها، سرامیکها، فلزات، کامپوزیتها)</t>
  </si>
  <si>
    <t>سخت افزارهای رایانه ای، برق قدرت، الکترونیک، کنترل و مخابرات</t>
  </si>
  <si>
    <t>فناوری اطلاعات و ارتباطات و نرم افزارهای رایانه ای</t>
  </si>
  <si>
    <t>تجهیزات پیشرفته ساخت، تولید و آزمایشگاهی</t>
  </si>
  <si>
    <t>داروهای پیشرفته</t>
  </si>
  <si>
    <t xml:space="preserve">هوافضا </t>
  </si>
  <si>
    <t>انرژی های نو</t>
  </si>
  <si>
    <t>تجهیزات و مواد پیشرفته نفت، گاز، پالایش و پتروشیمی</t>
  </si>
  <si>
    <t>محصولات پیشرفته سایر حوزه ها</t>
  </si>
  <si>
    <t>خدمات تجاری سازی</t>
  </si>
  <si>
    <t>علوم شناختی</t>
  </si>
  <si>
    <t xml:space="preserve">سایر </t>
  </si>
  <si>
    <t>غذایی</t>
  </si>
  <si>
    <t>کشاورزی، دامی، گیاهی</t>
  </si>
  <si>
    <t>صنعتی و محیط زیست</t>
  </si>
  <si>
    <t>زیست فناوری مولکولی</t>
  </si>
  <si>
    <t>محصولات پیشرفته نانویی</t>
  </si>
  <si>
    <t>سامانه های محاسباتی، ذخیره سازی اطلاعات و مخابراتی</t>
  </si>
  <si>
    <t>سامانه های تشخیصی و اندازه گیری</t>
  </si>
  <si>
    <t>سامانه های اپتیکی نجومی و خورشیدی</t>
  </si>
  <si>
    <t xml:space="preserve"> پوششها و روکش ها</t>
  </si>
  <si>
    <t>پزشکی</t>
  </si>
  <si>
    <t xml:space="preserve">مواد </t>
  </si>
  <si>
    <t>مواد نوری</t>
  </si>
  <si>
    <t>تجهیزات اپتیکی</t>
  </si>
  <si>
    <t>لایه نشانی</t>
  </si>
  <si>
    <t xml:space="preserve"> لیزرهای پزشکی</t>
  </si>
  <si>
    <t>اپتیک پزشکی</t>
  </si>
  <si>
    <t>لیزرهای صنعتی</t>
  </si>
  <si>
    <t>لیزرهای تحقیقاتی</t>
  </si>
  <si>
    <t>لیزرهای دفاعی</t>
  </si>
  <si>
    <t>سامانه های مربوط به فناوری های نوین</t>
  </si>
  <si>
    <t>مواد سرامیکی</t>
  </si>
  <si>
    <t>مواد فلزی</t>
  </si>
  <si>
    <t>کامپوزیتها</t>
  </si>
  <si>
    <t>مواد پلیمری</t>
  </si>
  <si>
    <t>میکروالکترونیک</t>
  </si>
  <si>
    <t>مدارهای الکترونیکی</t>
  </si>
  <si>
    <t>تولید</t>
  </si>
  <si>
    <t>انتقال</t>
  </si>
  <si>
    <t>توزیع</t>
  </si>
  <si>
    <t>ماشین های الکتریکی</t>
  </si>
  <si>
    <t>الکترونیک قدرت</t>
  </si>
  <si>
    <t>اندازه گیری و انتقال (ابزار دقیق)</t>
  </si>
  <si>
    <t>کنترل فرایند ( الکترونیکی)</t>
  </si>
  <si>
    <t>تجهیزات ارتباطی و مخابراتی</t>
  </si>
  <si>
    <t>سخت افزارهای الکترونیکی و رایانه ای</t>
  </si>
  <si>
    <t>محتوای دیجیتال</t>
  </si>
  <si>
    <t>امنیت فضای تبادل اطلاعات</t>
  </si>
  <si>
    <t>فناوری های ساخت و تولید مواد و محصولات پلیمری</t>
  </si>
  <si>
    <t>فناوری های ساخت و تولید مواد و محصولات کامپوزیتی</t>
  </si>
  <si>
    <t>تجهیزات استخراج و تولید از معادن</t>
  </si>
  <si>
    <t>فلزی</t>
  </si>
  <si>
    <t>اتوماسیون های پیشرفته تولید</t>
  </si>
  <si>
    <t>تجهیزات پیشرفته ساخت، ماشینکاری و عملیات حرارتی</t>
  </si>
  <si>
    <t>آزمایشگاهی</t>
  </si>
  <si>
    <t>تجهیزات پایش، نگهداری و تعمیرات</t>
  </si>
  <si>
    <t>تجهیزات آزمایشگاهی مطالعات عصب شناختی</t>
  </si>
  <si>
    <t>تجهیزات شناختی بالینی</t>
  </si>
  <si>
    <t>تجهیزات زیست فناوری</t>
  </si>
  <si>
    <t>تجهیزات نانو فناوری</t>
  </si>
  <si>
    <t>تجهیزات داروسازی</t>
  </si>
  <si>
    <t>تجهیزات عمومی</t>
  </si>
  <si>
    <t>تجهیزات آزمایشگاهی برق، الکترونیک و پنوماتیکی</t>
  </si>
  <si>
    <t>طراحی و ساخت سیستم های هیدرولیکی و پنوماتیکی</t>
  </si>
  <si>
    <t>طراحی و ساخت رباتهای کاربردی</t>
  </si>
  <si>
    <t>شبیه سازهای هوشمند</t>
  </si>
  <si>
    <t>خدمات تخصصی آزمایشگاهی مشروط به عضویت در شبکه آزمایشگاهی فناوریهای راهبردی</t>
  </si>
  <si>
    <t xml:space="preserve">فناوری های ساخت و تولید مواد و محصولات سرامیکی </t>
  </si>
  <si>
    <t>رادیو داروها</t>
  </si>
  <si>
    <t>اشکال دارویی ( دارو رسانی)</t>
  </si>
  <si>
    <t>داروهای عصبی شناختی</t>
  </si>
  <si>
    <t>آرایشی و بهداشتی</t>
  </si>
  <si>
    <t>داروهای با منشاء گیاهی</t>
  </si>
  <si>
    <t>داروهای با منشاء طبیعی</t>
  </si>
  <si>
    <t>مکمل های دارویی</t>
  </si>
  <si>
    <t>دارو و فراورده های بیولوژیک</t>
  </si>
  <si>
    <t>دارو و فراورده های طبیعی</t>
  </si>
  <si>
    <t xml:space="preserve"> مواد اولیه دارویی</t>
  </si>
  <si>
    <t>تجهیزات دندانپزشکی</t>
  </si>
  <si>
    <t xml:space="preserve"> تجهیزات آزمایشگاهی</t>
  </si>
  <si>
    <t>تجیهزات بیمارستانی</t>
  </si>
  <si>
    <t>تجهیزات تست، آزمون و کالیبراسیون</t>
  </si>
  <si>
    <t xml:space="preserve">تجهیزات پزشکی </t>
  </si>
  <si>
    <t>پرنده های سرنشین دار</t>
  </si>
  <si>
    <t>پرنده های بدون سرنشین</t>
  </si>
  <si>
    <t xml:space="preserve"> اویونیک، مخابرات و رادار</t>
  </si>
  <si>
    <t>ماهواره</t>
  </si>
  <si>
    <t>فرودگاهی</t>
  </si>
  <si>
    <t>موشکی</t>
  </si>
  <si>
    <t>موتورهای هوایی و پیش رانش</t>
  </si>
  <si>
    <t>بدون موتور</t>
  </si>
  <si>
    <t xml:space="preserve">تجدید پذیر </t>
  </si>
  <si>
    <t>بهینه سازی انرژی</t>
  </si>
  <si>
    <t>هسته ای</t>
  </si>
  <si>
    <t xml:space="preserve"> حفاری، نفت</t>
  </si>
  <si>
    <t>مخازن، نفت</t>
  </si>
  <si>
    <t xml:space="preserve"> بهره برداری، نفت</t>
  </si>
  <si>
    <t>تجهیزات و مواد نفت</t>
  </si>
  <si>
    <t>پایین دستی نفت</t>
  </si>
  <si>
    <t>طراحی و تولید سیستم های پیشرفته بازیافت کاتالیستهای مصرفی صنعت نفت</t>
  </si>
  <si>
    <t xml:space="preserve"> تولید جاذب های پیشرفته مصرفي صنعت نفت</t>
  </si>
  <si>
    <t>فرایندهای پالایشگاهی</t>
  </si>
  <si>
    <t>کاتالیست های مورد نیاز پالایشگاه ها</t>
  </si>
  <si>
    <t>تجهیزات مورد نیاز پالایشگاه ها</t>
  </si>
  <si>
    <t>بالادست پتروشیمی</t>
  </si>
  <si>
    <t>پایین دست پتروشیمی</t>
  </si>
  <si>
    <t>اکتشاف نفت</t>
  </si>
  <si>
    <t>فناوریهای ساختمان و مسکن</t>
  </si>
  <si>
    <t>فناوریهای راه سازی</t>
  </si>
  <si>
    <t xml:space="preserve"> فناوریهای ریلی</t>
  </si>
  <si>
    <t>فناوری های صنایع دریایی</t>
  </si>
  <si>
    <t>کشاورزی، دامپروری و گیاهان دارویی</t>
  </si>
  <si>
    <t>هوا و اقلیم، آب، خاک و فرسایش</t>
  </si>
  <si>
    <t>محصولات شیمیایی پیشرفته</t>
  </si>
  <si>
    <t>صنایع و فناوری های غذایی</t>
  </si>
  <si>
    <t>فناوری های نرم و هویت ساز، فرهنگی و تجهیزات وابسته</t>
  </si>
  <si>
    <t>معدن</t>
  </si>
  <si>
    <t>خدمات مدیریت فناوری صرفا به سفارش کارفرمای غیردولتی</t>
  </si>
  <si>
    <t>خدمات شتابدهی کسب وکار، مشروط به عضویت در مرکز شتابدهی نوآوری</t>
  </si>
  <si>
    <t>خدمات تجاری سازی صرفا مرتبط با کالاها/خدمات دانش بنیان</t>
  </si>
  <si>
    <t>گرايش / زيرمجموعه</t>
  </si>
  <si>
    <t>حوزه فناوری اطلاعات</t>
  </si>
  <si>
    <t>Type01</t>
  </si>
  <si>
    <t>Type02</t>
  </si>
  <si>
    <t>Type03</t>
  </si>
  <si>
    <t>Type04</t>
  </si>
  <si>
    <t>Type05</t>
  </si>
  <si>
    <t>Type06</t>
  </si>
  <si>
    <t>Type07</t>
  </si>
  <si>
    <t>Type08</t>
  </si>
  <si>
    <t>Type09</t>
  </si>
  <si>
    <t>Type10</t>
  </si>
  <si>
    <t>Type11</t>
  </si>
  <si>
    <t>Type12</t>
  </si>
  <si>
    <t>Type13</t>
  </si>
  <si>
    <t>Type14</t>
  </si>
  <si>
    <t>زمينه فعاليت (سطح 2)</t>
  </si>
  <si>
    <t>Column1</t>
  </si>
  <si>
    <t>توجه : در صورت وجود آئين‌نامه/ دستورالعمل‌هاي مشابه با عناوين ذكر شده در جدول بالا ، لطفا در قسمت توضيحات درج شود.</t>
  </si>
  <si>
    <t xml:space="preserve">نوع خدمات ارائه شده </t>
  </si>
  <si>
    <t>اطلاعات واحدهاي فناور مرکز رشد :</t>
  </si>
  <si>
    <t>زمينه فعاليت (سطح 1)*</t>
  </si>
  <si>
    <t xml:space="preserve">    لطفا پس از انتخاب زمينه اصلي فعاليت (سطح 1) حتما سطح 2 زمينه فعاليت نيز از ستون دوم انتخاب شود *</t>
  </si>
  <si>
    <t>تعداد شتاب‌دهنده‌‍‌هاي عضو مركز؟</t>
  </si>
  <si>
    <t>واحدهاي فناورپذیرش شده</t>
  </si>
  <si>
    <t>نیروی انسانی  (حقوق و دستمزد)</t>
  </si>
  <si>
    <t>نكته: جمع درآمد شركت با درآمد اظهار شده در اظهارنامه مالياتي شركت همخواني داشته باشد.</t>
  </si>
  <si>
    <t>مستقر در مرکز</t>
  </si>
  <si>
    <t>میزان اشتغال واحدهای فناور</t>
  </si>
  <si>
    <t>تعداد نیروی انسانی بیمه شده (تمام وقت)</t>
  </si>
  <si>
    <t>جنسیت</t>
  </si>
  <si>
    <t>میزان تحصیلات</t>
  </si>
  <si>
    <t>مرد</t>
  </si>
  <si>
    <t>زن</t>
  </si>
  <si>
    <t>تعداد نیروی انسانی بیمه شده (پاره وقت)</t>
  </si>
  <si>
    <t>کارشناسی</t>
  </si>
  <si>
    <t>کارشناسی ارشد</t>
  </si>
  <si>
    <t>دکتری</t>
  </si>
  <si>
    <t>پایین تر از کارشناسی</t>
  </si>
  <si>
    <t>سال 1400</t>
  </si>
  <si>
    <t>سال 1399</t>
  </si>
  <si>
    <t>سال 1398</t>
  </si>
  <si>
    <t xml:space="preserve">  از تاریخ دریافت مجوز راه‌اندازی تا 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</si>
</sst>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b/>
      <sz val="11"/>
      <color rgb="FF333333"/>
      <name val="B Nazanin"/>
      <charset val="178"/>
    </font>
    <font>
      <b/>
      <sz val="11"/>
      <color rgb="FF333333"/>
      <name val="Times New Roman"/>
      <family val="1"/>
    </font>
    <font>
      <sz val="11"/>
      <color rgb="FF333333"/>
      <name val="B Nazanin"/>
      <charset val="178"/>
    </font>
    <font>
      <b/>
      <sz val="12"/>
      <color theme="1"/>
      <name val="B Nazanin"/>
      <charset val="178"/>
    </font>
    <font>
      <b/>
      <sz val="10"/>
      <color rgb="FF333333"/>
      <name val="B Nazanin"/>
      <charset val="178"/>
    </font>
    <font>
      <sz val="10"/>
      <color theme="1"/>
      <name val="B Nazanin"/>
      <charset val="178"/>
    </font>
    <font>
      <b/>
      <sz val="12"/>
      <color rgb="FF333333"/>
      <name val="B Nazanin"/>
      <charset val="178"/>
    </font>
    <font>
      <sz val="12"/>
      <color rgb="FF333333"/>
      <name val="B Nazanin"/>
      <charset val="178"/>
    </font>
    <font>
      <b/>
      <sz val="12"/>
      <color rgb="FFFF0000"/>
      <name val="B Nazanin"/>
      <charset val="178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mbria"/>
      <family val="1"/>
    </font>
    <font>
      <sz val="11"/>
      <color rgb="FF333333"/>
      <name val="Times New Roman"/>
      <family val="1"/>
    </font>
    <font>
      <sz val="13"/>
      <color rgb="FF333333"/>
      <name val="B Nazanin"/>
      <charset val="178"/>
    </font>
    <font>
      <b/>
      <sz val="11"/>
      <color theme="1"/>
      <name val="Calibri"/>
      <family val="2"/>
      <scheme val="minor"/>
    </font>
    <font>
      <b/>
      <sz val="13"/>
      <color rgb="FF333333"/>
      <name val="B Nazanin"/>
      <charset val="178"/>
    </font>
    <font>
      <b/>
      <sz val="12"/>
      <color rgb="FF333333"/>
      <name val="Cambria"/>
      <family val="1"/>
    </font>
    <font>
      <b/>
      <sz val="12"/>
      <color rgb="FF000000"/>
      <name val="B Nazanin"/>
      <charset val="178"/>
    </font>
    <font>
      <b/>
      <sz val="12"/>
      <name val="B Nazanin"/>
      <charset val="178"/>
    </font>
    <font>
      <sz val="9"/>
      <color indexed="81"/>
      <name val="Tahoma"/>
    </font>
    <font>
      <b/>
      <sz val="9"/>
      <color indexed="81"/>
      <name val="Tahoma"/>
    </font>
    <font>
      <b/>
      <sz val="14"/>
      <color theme="1"/>
      <name val="B Nazanin"/>
      <charset val="178"/>
    </font>
    <font>
      <sz val="14"/>
      <color theme="1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6" fillId="0" borderId="1" xfId="0" applyFont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10" fillId="0" borderId="1" xfId="0" applyFont="1" applyBorder="1" applyAlignment="1">
      <alignment horizontal="center" vertical="center" wrapText="1" readingOrder="2"/>
    </xf>
    <xf numFmtId="0" fontId="11" fillId="0" borderId="1" xfId="0" applyFont="1" applyBorder="1" applyAlignment="1">
      <alignment horizontal="center" vertical="center" wrapText="1" readingOrder="2"/>
    </xf>
    <xf numFmtId="0" fontId="15" fillId="0" borderId="1" xfId="0" applyFont="1" applyBorder="1" applyAlignment="1">
      <alignment horizontal="center" vertical="center" wrapText="1" readingOrder="2"/>
    </xf>
    <xf numFmtId="0" fontId="16" fillId="0" borderId="1" xfId="0" applyFont="1" applyBorder="1" applyAlignment="1">
      <alignment horizontal="right" vertical="center" wrapText="1" readingOrder="2"/>
    </xf>
    <xf numFmtId="0" fontId="16" fillId="0" borderId="1" xfId="0" applyFont="1" applyBorder="1" applyAlignment="1">
      <alignment horizontal="center" vertical="center" wrapText="1" readingOrder="2"/>
    </xf>
    <xf numFmtId="0" fontId="16" fillId="2" borderId="1" xfId="0" applyFont="1" applyFill="1" applyBorder="1" applyAlignment="1">
      <alignment horizontal="right" vertical="center" wrapText="1" readingOrder="2"/>
    </xf>
    <xf numFmtId="0" fontId="2" fillId="2" borderId="1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right" vertical="center" wrapText="1" readingOrder="2"/>
    </xf>
    <xf numFmtId="0" fontId="18" fillId="0" borderId="1" xfId="0" applyFont="1" applyBorder="1" applyAlignment="1">
      <alignment horizontal="center" vertical="center" wrapText="1" readingOrder="2"/>
    </xf>
    <xf numFmtId="0" fontId="6" fillId="2" borderId="1" xfId="0" applyFont="1" applyFill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right" vertical="center" wrapText="1" readingOrder="2"/>
    </xf>
    <xf numFmtId="0" fontId="5" fillId="3" borderId="1" xfId="0" applyFont="1" applyFill="1" applyBorder="1" applyAlignment="1">
      <alignment horizontal="center" vertical="center" wrapText="1" readingOrder="2"/>
    </xf>
    <xf numFmtId="0" fontId="18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19" fillId="0" borderId="1" xfId="0" applyFont="1" applyBorder="1" applyAlignment="1">
      <alignment horizontal="right" vertical="center" wrapText="1" readingOrder="2"/>
    </xf>
    <xf numFmtId="0" fontId="11" fillId="3" borderId="1" xfId="0" applyFont="1" applyFill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center" vertical="center" wrapText="1" readingOrder="2"/>
    </xf>
    <xf numFmtId="0" fontId="11" fillId="0" borderId="1" xfId="0" applyFont="1" applyBorder="1" applyAlignment="1">
      <alignment horizontal="center" vertical="center" wrapText="1" readingOrder="2"/>
    </xf>
    <xf numFmtId="0" fontId="19" fillId="0" borderId="1" xfId="0" applyFont="1" applyBorder="1" applyAlignment="1">
      <alignment horizontal="right" vertical="center" wrapText="1" readingOrder="2"/>
    </xf>
    <xf numFmtId="0" fontId="10" fillId="0" borderId="0" xfId="0" applyFont="1" applyAlignment="1"/>
    <xf numFmtId="0" fontId="11" fillId="0" borderId="3" xfId="0" applyFont="1" applyBorder="1" applyAlignment="1">
      <alignment horizontal="center" vertical="center" wrapText="1" readingOrder="2"/>
    </xf>
    <xf numFmtId="0" fontId="20" fillId="0" borderId="0" xfId="0" applyFont="1"/>
    <xf numFmtId="0" fontId="3" fillId="0" borderId="1" xfId="0" applyFont="1" applyBorder="1" applyAlignment="1">
      <alignment horizontal="center" vertical="center" wrapText="1" readingOrder="2"/>
    </xf>
    <xf numFmtId="0" fontId="7" fillId="3" borderId="1" xfId="0" applyFont="1" applyFill="1" applyBorder="1" applyAlignment="1">
      <alignment horizontal="center" vertical="center" wrapText="1" readingOrder="2"/>
    </xf>
    <xf numFmtId="0" fontId="10" fillId="3" borderId="1" xfId="0" applyFont="1" applyFill="1" applyBorder="1" applyAlignment="1">
      <alignment horizontal="center" vertical="center" wrapText="1" readingOrder="2"/>
    </xf>
    <xf numFmtId="0" fontId="10" fillId="4" borderId="1" xfId="0" applyFont="1" applyFill="1" applyBorder="1" applyAlignment="1">
      <alignment horizontal="center" vertical="center" wrapText="1" readingOrder="2"/>
    </xf>
    <xf numFmtId="0" fontId="23" fillId="4" borderId="1" xfId="0" applyFont="1" applyFill="1" applyBorder="1" applyAlignment="1">
      <alignment horizontal="center" vertical="center" wrapText="1" readingOrder="2"/>
    </xf>
    <xf numFmtId="0" fontId="23" fillId="3" borderId="1" xfId="0" applyFont="1" applyFill="1" applyBorder="1" applyAlignment="1">
      <alignment horizontal="center" vertical="center" wrapText="1" readingOrder="2"/>
    </xf>
    <xf numFmtId="0" fontId="10" fillId="5" borderId="1" xfId="0" applyFont="1" applyFill="1" applyBorder="1" applyAlignment="1">
      <alignment horizontal="center" vertical="center" wrapText="1" readingOrder="2"/>
    </xf>
    <xf numFmtId="0" fontId="23" fillId="5" borderId="1" xfId="0" applyFont="1" applyFill="1" applyBorder="1" applyAlignment="1">
      <alignment horizontal="center" vertical="center" wrapText="1" readingOrder="2"/>
    </xf>
    <xf numFmtId="0" fontId="10" fillId="5" borderId="1" xfId="0" applyFont="1" applyFill="1" applyBorder="1" applyAlignment="1">
      <alignment horizontal="center" vertical="center" wrapText="1" readingOrder="1"/>
    </xf>
    <xf numFmtId="0" fontId="7" fillId="5" borderId="1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left"/>
    </xf>
    <xf numFmtId="0" fontId="19" fillId="0" borderId="1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vertical="center" wrapText="1" readingOrder="2"/>
    </xf>
    <xf numFmtId="0" fontId="0" fillId="0" borderId="0" xfId="0" applyBorder="1"/>
    <xf numFmtId="0" fontId="3" fillId="0" borderId="1" xfId="0" applyFont="1" applyFill="1" applyBorder="1"/>
    <xf numFmtId="0" fontId="8" fillId="0" borderId="0" xfId="0" applyFont="1" applyBorder="1" applyAlignment="1">
      <alignment horizontal="center" vertical="center" wrapText="1" readingOrder="2"/>
    </xf>
    <xf numFmtId="0" fontId="10" fillId="0" borderId="0" xfId="0" applyFont="1" applyFill="1" applyBorder="1" applyAlignment="1">
      <alignment vertical="center" wrapText="1" readingOrder="2"/>
    </xf>
    <xf numFmtId="0" fontId="10" fillId="3" borderId="1" xfId="0" applyFont="1" applyFill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0" fillId="6" borderId="9" xfId="0" applyFont="1" applyFill="1" applyBorder="1"/>
    <xf numFmtId="0" fontId="0" fillId="0" borderId="9" xfId="0" applyFont="1" applyBorder="1"/>
    <xf numFmtId="0" fontId="0" fillId="6" borderId="10" xfId="0" applyFont="1" applyFill="1" applyBorder="1"/>
    <xf numFmtId="0" fontId="3" fillId="0" borderId="0" xfId="0" applyFont="1" applyBorder="1" applyAlignment="1">
      <alignment vertical="center"/>
    </xf>
    <xf numFmtId="0" fontId="12" fillId="7" borderId="0" xfId="0" applyFont="1" applyFill="1" applyBorder="1" applyAlignment="1">
      <alignment horizontal="center" vertical="center" wrapText="1" readingOrder="2"/>
    </xf>
    <xf numFmtId="0" fontId="6" fillId="0" borderId="0" xfId="0" applyFont="1" applyBorder="1" applyAlignment="1">
      <alignment horizontal="center" vertical="center" wrapText="1" readingOrder="2"/>
    </xf>
    <xf numFmtId="0" fontId="7" fillId="0" borderId="0" xfId="0" applyFont="1" applyBorder="1" applyAlignment="1"/>
    <xf numFmtId="0" fontId="7" fillId="0" borderId="0" xfId="0" applyFont="1" applyAlignment="1"/>
    <xf numFmtId="0" fontId="3" fillId="0" borderId="0" xfId="0" applyFont="1" applyBorder="1" applyAlignment="1">
      <alignment horizontal="right" vertical="center" wrapText="1" readingOrder="2"/>
    </xf>
    <xf numFmtId="0" fontId="4" fillId="0" borderId="0" xfId="0" applyFont="1" applyBorder="1" applyAlignment="1">
      <alignment horizontal="center" vertical="center" wrapText="1" readingOrder="2"/>
    </xf>
    <xf numFmtId="0" fontId="7" fillId="0" borderId="0" xfId="0" applyFont="1" applyAlignment="1">
      <alignment wrapText="1"/>
    </xf>
    <xf numFmtId="0" fontId="10" fillId="0" borderId="0" xfId="0" applyFont="1" applyBorder="1" applyAlignment="1"/>
    <xf numFmtId="0" fontId="0" fillId="0" borderId="1" xfId="0" applyBorder="1" applyAlignment="1"/>
    <xf numFmtId="0" fontId="0" fillId="0" borderId="0" xfId="0" applyBorder="1" applyAlignment="1"/>
    <xf numFmtId="0" fontId="27" fillId="7" borderId="0" xfId="0" applyFont="1" applyFill="1" applyAlignment="1">
      <alignment vertical="center"/>
    </xf>
    <xf numFmtId="0" fontId="27" fillId="8" borderId="5" xfId="0" applyFont="1" applyFill="1" applyBorder="1" applyAlignment="1">
      <alignment vertical="center"/>
    </xf>
    <xf numFmtId="0" fontId="27" fillId="8" borderId="6" xfId="0" applyFont="1" applyFill="1" applyBorder="1" applyAlignment="1">
      <alignment vertical="center"/>
    </xf>
    <xf numFmtId="0" fontId="27" fillId="8" borderId="7" xfId="0" applyFont="1" applyFill="1" applyBorder="1" applyAlignment="1">
      <alignment vertical="center"/>
    </xf>
    <xf numFmtId="0" fontId="28" fillId="0" borderId="1" xfId="0" applyFont="1" applyBorder="1" applyAlignment="1">
      <alignment horizontal="right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right" wrapText="1"/>
    </xf>
    <xf numFmtId="0" fontId="27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7" fillId="0" borderId="2" xfId="0" applyFont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 readingOrder="2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right" wrapText="1"/>
    </xf>
    <xf numFmtId="0" fontId="2" fillId="0" borderId="3" xfId="0" applyFont="1" applyFill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 readingOrder="2"/>
    </xf>
    <xf numFmtId="0" fontId="6" fillId="2" borderId="0" xfId="0" applyFont="1" applyFill="1" applyBorder="1" applyAlignment="1">
      <alignment horizontal="center" vertical="center" wrapText="1" readingOrder="2"/>
    </xf>
    <xf numFmtId="0" fontId="4" fillId="2" borderId="1" xfId="0" applyFont="1" applyFill="1" applyBorder="1" applyAlignment="1">
      <alignment vertical="center" wrapText="1" readingOrder="2"/>
    </xf>
    <xf numFmtId="0" fontId="3" fillId="0" borderId="0" xfId="0" applyFont="1"/>
    <xf numFmtId="0" fontId="10" fillId="3" borderId="1" xfId="0" applyFont="1" applyFill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center" vertical="center" wrapText="1" readingOrder="2"/>
    </xf>
    <xf numFmtId="0" fontId="7" fillId="0" borderId="0" xfId="0" applyFont="1" applyAlignment="1">
      <alignment vertical="center" readingOrder="2"/>
    </xf>
    <xf numFmtId="0" fontId="6" fillId="5" borderId="1" xfId="0" applyFont="1" applyFill="1" applyBorder="1" applyAlignment="1">
      <alignment horizontal="center" vertical="center" wrapText="1" readingOrder="2"/>
    </xf>
    <xf numFmtId="0" fontId="10" fillId="7" borderId="1" xfId="0" applyFont="1" applyFill="1" applyBorder="1" applyAlignment="1">
      <alignment horizontal="center" vertical="center" wrapText="1" readingOrder="2"/>
    </xf>
    <xf numFmtId="0" fontId="6" fillId="7" borderId="1" xfId="0" applyFont="1" applyFill="1" applyBorder="1" applyAlignment="1">
      <alignment horizontal="center" vertical="center" wrapText="1" readingOrder="2"/>
    </xf>
    <xf numFmtId="0" fontId="10" fillId="3" borderId="5" xfId="0" applyFont="1" applyFill="1" applyBorder="1" applyAlignment="1">
      <alignment horizontal="center" vertical="center" wrapText="1" readingOrder="2"/>
    </xf>
    <xf numFmtId="0" fontId="10" fillId="3" borderId="7" xfId="0" applyFont="1" applyFill="1" applyBorder="1" applyAlignment="1">
      <alignment horizontal="center" vertical="center" wrapText="1" readingOrder="2"/>
    </xf>
    <xf numFmtId="0" fontId="3" fillId="0" borderId="0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 readingOrder="2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3" borderId="3" xfId="0" applyFont="1" applyFill="1" applyBorder="1" applyAlignment="1">
      <alignment horizontal="center" vertical="center" wrapText="1" readingOrder="2"/>
    </xf>
    <xf numFmtId="0" fontId="7" fillId="3" borderId="4" xfId="0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right" vertical="center" readingOrder="2"/>
    </xf>
    <xf numFmtId="0" fontId="10" fillId="3" borderId="3" xfId="0" applyFont="1" applyFill="1" applyBorder="1" applyAlignment="1">
      <alignment horizontal="center" vertical="center" wrapText="1" readingOrder="2"/>
    </xf>
    <xf numFmtId="0" fontId="10" fillId="3" borderId="4" xfId="0" applyFont="1" applyFill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center"/>
    </xf>
    <xf numFmtId="0" fontId="27" fillId="8" borderId="0" xfId="0" applyFont="1" applyFill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3" fillId="0" borderId="13" xfId="0" applyFont="1" applyBorder="1" applyAlignment="1">
      <alignment horizontal="right" vertical="center" readingOrder="1"/>
    </xf>
    <xf numFmtId="0" fontId="3" fillId="0" borderId="14" xfId="0" applyFont="1" applyBorder="1" applyAlignment="1">
      <alignment horizontal="right" vertical="center" readingOrder="1"/>
    </xf>
    <xf numFmtId="0" fontId="10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7" fillId="3" borderId="5" xfId="0" applyFont="1" applyFill="1" applyBorder="1" applyAlignment="1">
      <alignment horizontal="center" vertical="center" wrapText="1" readingOrder="2"/>
    </xf>
    <xf numFmtId="0" fontId="7" fillId="3" borderId="6" xfId="0" applyFont="1" applyFill="1" applyBorder="1" applyAlignment="1">
      <alignment horizontal="center" vertical="center" wrapText="1" readingOrder="2"/>
    </xf>
    <xf numFmtId="0" fontId="7" fillId="3" borderId="7" xfId="0" applyFont="1" applyFill="1" applyBorder="1" applyAlignment="1">
      <alignment horizontal="center" vertical="center" wrapText="1" readingOrder="2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 readingOrder="2"/>
    </xf>
    <xf numFmtId="0" fontId="0" fillId="0" borderId="1" xfId="0" applyBorder="1" applyAlignment="1">
      <alignment horizontal="center"/>
    </xf>
    <xf numFmtId="0" fontId="10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 readingOrder="2"/>
    </xf>
    <xf numFmtId="0" fontId="6" fillId="0" borderId="5" xfId="0" applyFont="1" applyBorder="1" applyAlignment="1">
      <alignment horizontal="center" vertical="center" wrapText="1" readingOrder="2"/>
    </xf>
    <xf numFmtId="0" fontId="6" fillId="0" borderId="6" xfId="0" applyFont="1" applyBorder="1" applyAlignment="1">
      <alignment horizontal="center" vertical="center" wrapText="1" readingOrder="2"/>
    </xf>
    <xf numFmtId="0" fontId="6" fillId="0" borderId="7" xfId="0" applyFont="1" applyBorder="1" applyAlignment="1">
      <alignment horizontal="center" vertical="center" wrapText="1" readingOrder="2"/>
    </xf>
    <xf numFmtId="0" fontId="23" fillId="3" borderId="1" xfId="0" applyFont="1" applyFill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 readingOrder="2"/>
    </xf>
    <xf numFmtId="0" fontId="4" fillId="0" borderId="1" xfId="0" applyFont="1" applyBorder="1" applyAlignment="1">
      <alignment horizontal="center" vertical="center" wrapText="1" readingOrder="2"/>
    </xf>
    <xf numFmtId="0" fontId="10" fillId="3" borderId="6" xfId="0" applyFont="1" applyFill="1" applyBorder="1" applyAlignment="1">
      <alignment horizontal="center" vertical="center" wrapText="1" readingOrder="2"/>
    </xf>
    <xf numFmtId="0" fontId="10" fillId="4" borderId="1" xfId="0" applyFont="1" applyFill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 vertical="center" wrapText="1" readingOrder="2"/>
    </xf>
    <xf numFmtId="0" fontId="18" fillId="0" borderId="5" xfId="0" applyFont="1" applyBorder="1" applyAlignment="1">
      <alignment horizontal="center" vertical="center" wrapText="1" readingOrder="2"/>
    </xf>
    <xf numFmtId="0" fontId="18" fillId="0" borderId="6" xfId="0" applyFont="1" applyBorder="1" applyAlignment="1">
      <alignment horizontal="center" vertical="center" wrapText="1" readingOrder="2"/>
    </xf>
    <xf numFmtId="0" fontId="18" fillId="0" borderId="7" xfId="0" applyFont="1" applyBorder="1" applyAlignment="1">
      <alignment horizontal="center" vertical="center" wrapText="1" readingOrder="2"/>
    </xf>
    <xf numFmtId="0" fontId="19" fillId="0" borderId="0" xfId="0" applyFont="1" applyAlignment="1">
      <alignment horizontal="right" vertical="center" readingOrder="2"/>
    </xf>
    <xf numFmtId="0" fontId="21" fillId="0" borderId="0" xfId="0" applyFont="1" applyAlignment="1">
      <alignment horizontal="right" vertical="center" readingOrder="2"/>
    </xf>
    <xf numFmtId="0" fontId="10" fillId="7" borderId="5" xfId="0" applyFont="1" applyFill="1" applyBorder="1" applyAlignment="1">
      <alignment horizontal="center" vertical="center" wrapText="1" readingOrder="2"/>
    </xf>
    <xf numFmtId="0" fontId="10" fillId="7" borderId="7" xfId="0" applyFont="1" applyFill="1" applyBorder="1" applyAlignment="1">
      <alignment horizontal="center" vertical="center" wrapText="1" readingOrder="2"/>
    </xf>
    <xf numFmtId="0" fontId="10" fillId="7" borderId="6" xfId="0" applyFont="1" applyFill="1" applyBorder="1" applyAlignment="1">
      <alignment horizontal="center" vertical="center" wrapText="1" readingOrder="2"/>
    </xf>
    <xf numFmtId="0" fontId="10" fillId="7" borderId="3" xfId="0" applyFont="1" applyFill="1" applyBorder="1" applyAlignment="1">
      <alignment horizontal="center" vertical="center" wrapText="1" readingOrder="2"/>
    </xf>
    <xf numFmtId="0" fontId="10" fillId="7" borderId="4" xfId="0" applyFont="1" applyFill="1" applyBorder="1" applyAlignment="1">
      <alignment horizontal="center" vertical="center" wrapText="1" readingOrder="2"/>
    </xf>
    <xf numFmtId="0" fontId="28" fillId="0" borderId="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top style="thin">
          <color theme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theme="4" tint="0.79998168889431442"/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5" displayName="Table5" ref="H3:H7" totalsRowShown="0">
  <autoFilter ref="H3:H7" xr:uid="{00000000-0009-0000-0100-000005000000}"/>
  <tableColumns count="1">
    <tableColumn id="1" xr3:uid="{00000000-0010-0000-0000-000001000000}" name="نوع استخدام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9000000}" name="Table3" displayName="Table3" ref="B2:C18" totalsRowShown="0" headerRowDxfId="51" dataDxfId="49" headerRowBorderDxfId="50" tableBorderDxfId="48" totalsRowBorderDxfId="47">
  <autoFilter ref="B2:C18" xr:uid="{00000000-0009-0000-0100-000003000000}"/>
  <tableColumns count="2">
    <tableColumn id="1" xr3:uid="{00000000-0010-0000-0900-000001000000}" name="زمینه فعالیت اصلی" dataDxfId="46"/>
    <tableColumn id="3" xr3:uid="{00000000-0010-0000-0900-000003000000}" name="Column1" dataDxfId="45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11" displayName="Table11" ref="E2:E6" totalsRowShown="0" headerRowDxfId="44" dataDxfId="43" tableBorderDxfId="42">
  <autoFilter ref="E2:E6" xr:uid="{00000000-0009-0000-0100-00000B000000}"/>
  <tableColumns count="1">
    <tableColumn id="1" xr3:uid="{00000000-0010-0000-0A00-000001000000}" name="Type01" dataDxfId="41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12" displayName="Table12" ref="G2:G6" totalsRowShown="0" headerRowDxfId="40" dataDxfId="39" tableBorderDxfId="38">
  <autoFilter ref="G2:G6" xr:uid="{00000000-0009-0000-0100-00000C000000}"/>
  <tableColumns count="1">
    <tableColumn id="1" xr3:uid="{00000000-0010-0000-0B00-000001000000}" name="Type02" dataDxfId="37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13" displayName="Table13" ref="I2:I14" totalsRowShown="0" headerRowDxfId="36" dataDxfId="34" headerRowBorderDxfId="35" tableBorderDxfId="33" totalsRowBorderDxfId="32">
  <autoFilter ref="I2:I14" xr:uid="{00000000-0009-0000-0100-00000D000000}"/>
  <tableColumns count="1">
    <tableColumn id="1" xr3:uid="{00000000-0010-0000-0C00-000001000000}" name="Type03" dataDxfId="31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14" displayName="Table14" ref="K2:K6" totalsRowShown="0" dataDxfId="30" tableBorderDxfId="29">
  <autoFilter ref="K2:K6" xr:uid="{00000000-0009-0000-0100-00000E000000}"/>
  <tableColumns count="1">
    <tableColumn id="1" xr3:uid="{00000000-0010-0000-0D00-000001000000}" name="Type04" dataDxfId="2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15" displayName="Table15" ref="M2:M13" totalsRowShown="0" dataDxfId="27" tableBorderDxfId="26">
  <autoFilter ref="M2:M13" xr:uid="{00000000-0009-0000-0100-00000F000000}"/>
  <tableColumns count="1">
    <tableColumn id="1" xr3:uid="{00000000-0010-0000-0E00-000001000000}" name="Type05" dataDxfId="25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16" displayName="Table16" ref="O2:O5" totalsRowShown="0" dataDxfId="24" tableBorderDxfId="23">
  <autoFilter ref="O2:O5" xr:uid="{00000000-0009-0000-0100-000010000000}"/>
  <tableColumns count="1">
    <tableColumn id="1" xr3:uid="{00000000-0010-0000-0F00-000001000000}" name="Type06" dataDxfId="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le17" displayName="Table17" ref="Q2:Q22" totalsRowShown="0" dataDxfId="21" tableBorderDxfId="20">
  <autoFilter ref="Q2:Q22" xr:uid="{00000000-0009-0000-0100-000011000000}"/>
  <tableColumns count="1">
    <tableColumn id="1" xr3:uid="{00000000-0010-0000-1000-000001000000}" name="Type07" dataDxfId="19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le18" displayName="Table18" ref="S2:S12" totalsRowShown="0" dataDxfId="18" tableBorderDxfId="17">
  <autoFilter ref="S2:S12" xr:uid="{00000000-0009-0000-0100-000012000000}"/>
  <tableColumns count="1">
    <tableColumn id="1" xr3:uid="{00000000-0010-0000-1100-000001000000}" name="Type08" dataDxfId="16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e19" displayName="Table19" ref="U2:U7" totalsRowShown="0" dataDxfId="15" tableBorderDxfId="14">
  <autoFilter ref="U2:U7" xr:uid="{00000000-0009-0000-0100-000013000000}"/>
  <tableColumns count="1">
    <tableColumn id="1" xr3:uid="{00000000-0010-0000-1200-000001000000}" name="Type09" dataDxfId="1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J2:J7" totalsRowShown="0">
  <autoFilter ref="J2:J7" xr:uid="{00000000-0009-0000-0100-000004000000}"/>
  <tableColumns count="1">
    <tableColumn id="1" xr3:uid="{00000000-0010-0000-0100-000001000000}" name="madrak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le20" displayName="Table20" ref="W2:W10" totalsRowShown="0" dataDxfId="12" tableBorderDxfId="11">
  <autoFilter ref="W2:W10" xr:uid="{00000000-0009-0000-0100-000014000000}"/>
  <tableColumns count="1">
    <tableColumn id="1" xr3:uid="{00000000-0010-0000-1300-000001000000}" name="Type10" dataDxfId="10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le21" displayName="Table21" ref="Y2:Y5" totalsRowShown="0" dataDxfId="9" tableBorderDxfId="8">
  <autoFilter ref="Y2:Y5" xr:uid="{00000000-0009-0000-0100-000015000000}"/>
  <tableColumns count="1">
    <tableColumn id="1" xr3:uid="{00000000-0010-0000-1400-000001000000}" name="Type11" dataDxfId="7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le22" displayName="Table22" ref="AA2:AA15" totalsRowShown="0" dataDxfId="6" tableBorderDxfId="5">
  <autoFilter ref="AA2:AA15" xr:uid="{00000000-0009-0000-0100-000016000000}"/>
  <tableColumns count="1">
    <tableColumn id="1" xr3:uid="{00000000-0010-0000-1500-000001000000}" name="Type12" dataDxfId="4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ble23" displayName="Table23" ref="AC2:AC13" totalsRowShown="0" dataDxfId="3" tableBorderDxfId="2">
  <autoFilter ref="AC2:AC13" xr:uid="{00000000-0009-0000-0100-000017000000}"/>
  <tableColumns count="1">
    <tableColumn id="1" xr3:uid="{00000000-0010-0000-1600-000001000000}" name="Type13" dataDxfId="1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Table24" displayName="Table24" ref="AE2:AE5" totalsRowShown="0" tableBorderDxfId="0">
  <autoFilter ref="AE2:AE5" xr:uid="{00000000-0009-0000-0100-000018000000}"/>
  <tableColumns count="1">
    <tableColumn id="1" xr3:uid="{00000000-0010-0000-1700-000001000000}" name="Type14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e6" displayName="Table6" ref="M2:M4" totalsRowShown="0">
  <autoFilter ref="M2:M4" xr:uid="{00000000-0009-0000-0100-000006000000}"/>
  <tableColumns count="1">
    <tableColumn id="1" xr3:uid="{00000000-0010-0000-0200-000001000000}" name="hamkar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le7" displayName="Table7" ref="F3:F5" totalsRowShown="0">
  <autoFilter ref="F3:F5" xr:uid="{00000000-0009-0000-0100-000007000000}"/>
  <tableColumns count="1">
    <tableColumn id="1" xr3:uid="{00000000-0010-0000-0300-000001000000}" name="hamkari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Table8" displayName="Table8" ref="J8:J11" totalsRowShown="0">
  <autoFilter ref="J8:J11" xr:uid="{00000000-0009-0000-0100-000008000000}"/>
  <tableColumns count="1">
    <tableColumn id="1" xr3:uid="{00000000-0010-0000-0400-000001000000}" name="نوع فضا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5000000}" name="Table9" displayName="Table9" ref="F8:F10" totalsRowShown="0">
  <autoFilter ref="F8:F10" xr:uid="{00000000-0009-0000-0100-000009000000}"/>
  <tableColumns count="1">
    <tableColumn id="1" xr3:uid="{00000000-0010-0000-0500-000001000000}" name="موقعيت دسترسي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M8:M12" totalsRowShown="0">
  <autoFilter ref="M8:M12" xr:uid="{00000000-0009-0000-0100-00000A000000}"/>
  <tableColumns count="1">
    <tableColumn id="1" xr3:uid="{00000000-0010-0000-0600-000001000000}" name="كيفيت سيستم سرمایش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7000000}" name="Table1" displayName="Table1" ref="P8:P12" totalsRowShown="0">
  <autoFilter ref="P8:P12" xr:uid="{00000000-0009-0000-0100-000001000000}"/>
  <tableColumns count="1">
    <tableColumn id="1" xr3:uid="{00000000-0010-0000-0700-000001000000}" name="كيفيت سيستم گرمايش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8000000}" name="Table2" displayName="Table2" ref="J18:J23" totalsRowShown="0" dataDxfId="54" tableBorderDxfId="53">
  <autoFilter ref="J18:J23" xr:uid="{00000000-0009-0000-0100-000002000000}"/>
  <tableColumns count="1">
    <tableColumn id="1" xr3:uid="{00000000-0010-0000-0800-000001000000}" name="نوع مدرك" dataDxfId="5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6.xml"/><Relationship Id="rId13" Type="http://schemas.openxmlformats.org/officeDocument/2006/relationships/table" Target="../tables/table21.xml"/><Relationship Id="rId3" Type="http://schemas.openxmlformats.org/officeDocument/2006/relationships/table" Target="../tables/table11.xml"/><Relationship Id="rId7" Type="http://schemas.openxmlformats.org/officeDocument/2006/relationships/table" Target="../tables/table15.xml"/><Relationship Id="rId12" Type="http://schemas.openxmlformats.org/officeDocument/2006/relationships/table" Target="../tables/table20.xml"/><Relationship Id="rId2" Type="http://schemas.openxmlformats.org/officeDocument/2006/relationships/table" Target="../tables/table10.xml"/><Relationship Id="rId16" Type="http://schemas.openxmlformats.org/officeDocument/2006/relationships/table" Target="../tables/table24.xml"/><Relationship Id="rId1" Type="http://schemas.openxmlformats.org/officeDocument/2006/relationships/printerSettings" Target="../printerSettings/printerSettings8.bin"/><Relationship Id="rId6" Type="http://schemas.openxmlformats.org/officeDocument/2006/relationships/table" Target="../tables/table14.xml"/><Relationship Id="rId11" Type="http://schemas.openxmlformats.org/officeDocument/2006/relationships/table" Target="../tables/table19.xml"/><Relationship Id="rId5" Type="http://schemas.openxmlformats.org/officeDocument/2006/relationships/table" Target="../tables/table13.xml"/><Relationship Id="rId15" Type="http://schemas.openxmlformats.org/officeDocument/2006/relationships/table" Target="../tables/table23.xml"/><Relationship Id="rId10" Type="http://schemas.openxmlformats.org/officeDocument/2006/relationships/table" Target="../tables/table18.xml"/><Relationship Id="rId4" Type="http://schemas.openxmlformats.org/officeDocument/2006/relationships/table" Target="../tables/table12.xml"/><Relationship Id="rId9" Type="http://schemas.openxmlformats.org/officeDocument/2006/relationships/table" Target="../tables/table17.xml"/><Relationship Id="rId14" Type="http://schemas.openxmlformats.org/officeDocument/2006/relationships/table" Target="../tables/table2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rightToLeft="1" workbookViewId="0">
      <selection activeCell="B12" sqref="B12"/>
    </sheetView>
  </sheetViews>
  <sheetFormatPr defaultRowHeight="15" x14ac:dyDescent="0.25"/>
  <cols>
    <col min="1" max="1" width="25.42578125" customWidth="1"/>
    <col min="2" max="2" width="43.5703125" customWidth="1"/>
  </cols>
  <sheetData>
    <row r="1" spans="1:2" ht="29.25" customHeight="1" x14ac:dyDescent="0.25">
      <c r="A1" s="100" t="s">
        <v>0</v>
      </c>
      <c r="B1" s="101"/>
    </row>
    <row r="2" spans="1:2" ht="20.100000000000001" customHeight="1" x14ac:dyDescent="0.45">
      <c r="A2" s="4" t="s">
        <v>134</v>
      </c>
      <c r="B2" s="4"/>
    </row>
    <row r="3" spans="1:2" ht="20.100000000000001" customHeight="1" x14ac:dyDescent="0.45">
      <c r="A3" s="4" t="s">
        <v>135</v>
      </c>
      <c r="B3" s="4"/>
    </row>
    <row r="4" spans="1:2" ht="20.100000000000001" customHeight="1" x14ac:dyDescent="0.45">
      <c r="A4" s="4" t="s">
        <v>136</v>
      </c>
      <c r="B4" s="4"/>
    </row>
    <row r="5" spans="1:2" ht="20.100000000000001" customHeight="1" x14ac:dyDescent="0.45">
      <c r="A5" s="4" t="s">
        <v>137</v>
      </c>
      <c r="B5" s="4"/>
    </row>
    <row r="6" spans="1:2" ht="20.100000000000001" customHeight="1" x14ac:dyDescent="0.45">
      <c r="A6" s="4" t="s">
        <v>138</v>
      </c>
      <c r="B6" s="4"/>
    </row>
    <row r="7" spans="1:2" ht="20.100000000000001" customHeight="1" x14ac:dyDescent="0.45">
      <c r="A7" s="4" t="s">
        <v>139</v>
      </c>
      <c r="B7" s="4"/>
    </row>
    <row r="8" spans="1:2" ht="20.100000000000001" customHeight="1" x14ac:dyDescent="0.45">
      <c r="A8" s="4" t="s">
        <v>140</v>
      </c>
      <c r="B8" s="4"/>
    </row>
    <row r="9" spans="1:2" ht="20.100000000000001" customHeight="1" x14ac:dyDescent="0.45">
      <c r="A9" s="4" t="s">
        <v>141</v>
      </c>
      <c r="B9" s="4"/>
    </row>
    <row r="10" spans="1:2" ht="20.100000000000001" customHeight="1" x14ac:dyDescent="0.45">
      <c r="A10" s="4" t="s">
        <v>142</v>
      </c>
      <c r="B10" s="4"/>
    </row>
    <row r="11" spans="1:2" ht="20.100000000000001" customHeight="1" x14ac:dyDescent="0.45">
      <c r="A11" s="4" t="s">
        <v>143</v>
      </c>
      <c r="B11" s="4"/>
    </row>
    <row r="12" spans="1:2" ht="18.75" x14ac:dyDescent="0.45">
      <c r="A12" s="4" t="s">
        <v>133</v>
      </c>
      <c r="B12" s="4"/>
    </row>
    <row r="13" spans="1:2" ht="18" x14ac:dyDescent="0.45">
      <c r="A13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9"/>
  <sheetViews>
    <sheetView rightToLeft="1" workbookViewId="0">
      <selection activeCell="D8" sqref="D8:H8"/>
    </sheetView>
  </sheetViews>
  <sheetFormatPr defaultRowHeight="15" x14ac:dyDescent="0.25"/>
  <cols>
    <col min="2" max="2" width="26.7109375" customWidth="1"/>
    <col min="3" max="3" width="22" customWidth="1"/>
  </cols>
  <sheetData>
    <row r="1" spans="1:8" ht="21" x14ac:dyDescent="0.55000000000000004">
      <c r="A1" s="128" t="s">
        <v>87</v>
      </c>
      <c r="B1" s="128"/>
      <c r="C1" s="128"/>
      <c r="D1" s="128"/>
      <c r="E1" s="128"/>
      <c r="F1" s="128"/>
      <c r="G1" s="128"/>
      <c r="H1" s="128"/>
    </row>
    <row r="3" spans="1:8" ht="42" x14ac:dyDescent="0.25">
      <c r="A3" s="35" t="s">
        <v>21</v>
      </c>
      <c r="B3" s="35" t="s">
        <v>88</v>
      </c>
      <c r="C3" s="38" t="s">
        <v>72</v>
      </c>
      <c r="D3" s="35" t="s">
        <v>73</v>
      </c>
      <c r="E3" s="35" t="s">
        <v>74</v>
      </c>
      <c r="F3" s="35" t="s">
        <v>75</v>
      </c>
      <c r="G3" s="34" t="s">
        <v>60</v>
      </c>
      <c r="H3" s="35" t="s">
        <v>61</v>
      </c>
    </row>
    <row r="4" spans="1:8" ht="39.75" customHeight="1" x14ac:dyDescent="0.25">
      <c r="A4" s="11">
        <v>1</v>
      </c>
      <c r="B4" s="11" t="s">
        <v>89</v>
      </c>
      <c r="C4" s="18"/>
      <c r="D4" s="18"/>
      <c r="E4" s="18"/>
      <c r="F4" s="18"/>
      <c r="G4" s="5"/>
      <c r="H4" s="5">
        <f>SUM(C4:G4)</f>
        <v>0</v>
      </c>
    </row>
    <row r="5" spans="1:8" ht="39.75" customHeight="1" x14ac:dyDescent="0.25">
      <c r="A5" s="11">
        <v>2</v>
      </c>
      <c r="B5" s="11" t="s">
        <v>90</v>
      </c>
      <c r="C5" s="18"/>
      <c r="D5" s="18"/>
      <c r="E5" s="18"/>
      <c r="F5" s="18"/>
      <c r="G5" s="5"/>
      <c r="H5" s="26">
        <f t="shared" ref="H5:H7" si="0">SUM(C5:G5)</f>
        <v>0</v>
      </c>
    </row>
    <row r="6" spans="1:8" ht="39.75" customHeight="1" x14ac:dyDescent="0.25">
      <c r="A6" s="11">
        <v>3</v>
      </c>
      <c r="B6" s="11" t="s">
        <v>91</v>
      </c>
      <c r="C6" s="5"/>
      <c r="D6" s="5"/>
      <c r="E6" s="22"/>
      <c r="F6" s="22"/>
      <c r="G6" s="23"/>
      <c r="H6" s="26">
        <f t="shared" si="0"/>
        <v>0</v>
      </c>
    </row>
    <row r="7" spans="1:8" ht="39.75" customHeight="1" x14ac:dyDescent="0.25">
      <c r="A7" s="11">
        <v>4</v>
      </c>
      <c r="B7" s="11" t="s">
        <v>92</v>
      </c>
      <c r="C7" s="18"/>
      <c r="D7" s="18"/>
      <c r="E7" s="5"/>
      <c r="F7" s="18"/>
      <c r="G7" s="5"/>
      <c r="H7" s="26">
        <f t="shared" si="0"/>
        <v>0</v>
      </c>
    </row>
    <row r="8" spans="1:8" ht="39.75" customHeight="1" x14ac:dyDescent="0.25">
      <c r="A8" s="11">
        <v>5</v>
      </c>
      <c r="B8" s="11" t="s">
        <v>93</v>
      </c>
      <c r="C8" s="5"/>
      <c r="D8" s="5"/>
      <c r="E8" s="5"/>
      <c r="F8" s="18"/>
      <c r="G8" s="5"/>
      <c r="H8" s="26"/>
    </row>
    <row r="9" spans="1:8" ht="21" x14ac:dyDescent="0.25">
      <c r="A9" s="139" t="s">
        <v>199</v>
      </c>
      <c r="B9" s="139"/>
      <c r="C9" s="140">
        <f>SUM(H4:H8)</f>
        <v>0</v>
      </c>
      <c r="D9" s="141"/>
      <c r="E9" s="141"/>
      <c r="F9" s="141"/>
      <c r="G9" s="141"/>
      <c r="H9" s="142"/>
    </row>
  </sheetData>
  <mergeCells count="3">
    <mergeCell ref="A9:B9"/>
    <mergeCell ref="A1:H1"/>
    <mergeCell ref="C9:H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2"/>
  <sheetViews>
    <sheetView rightToLeft="1" workbookViewId="0">
      <selection activeCell="F18" sqref="F18"/>
    </sheetView>
  </sheetViews>
  <sheetFormatPr defaultRowHeight="15" x14ac:dyDescent="0.25"/>
  <cols>
    <col min="2" max="2" width="26.140625" bestFit="1" customWidth="1"/>
    <col min="3" max="3" width="20" customWidth="1"/>
  </cols>
  <sheetData>
    <row r="1" spans="1:9" ht="21" x14ac:dyDescent="0.55000000000000004">
      <c r="A1" s="128" t="s">
        <v>94</v>
      </c>
      <c r="B1" s="128"/>
      <c r="C1" s="128"/>
      <c r="D1" s="128"/>
      <c r="E1" s="128"/>
      <c r="F1" s="128"/>
      <c r="G1" s="128"/>
      <c r="H1" s="128"/>
    </row>
    <row r="3" spans="1:9" ht="42" x14ac:dyDescent="0.25">
      <c r="A3" s="35" t="s">
        <v>21</v>
      </c>
      <c r="B3" s="35" t="s">
        <v>88</v>
      </c>
      <c r="C3" s="38" t="s">
        <v>194</v>
      </c>
      <c r="D3" s="35" t="s">
        <v>73</v>
      </c>
      <c r="E3" s="35" t="s">
        <v>74</v>
      </c>
      <c r="F3" s="35" t="s">
        <v>75</v>
      </c>
      <c r="G3" s="34" t="s">
        <v>60</v>
      </c>
      <c r="H3" s="35" t="s">
        <v>61</v>
      </c>
    </row>
    <row r="4" spans="1:9" ht="18.75" x14ac:dyDescent="0.25">
      <c r="A4" s="11">
        <v>1</v>
      </c>
      <c r="B4" s="11" t="s">
        <v>95</v>
      </c>
      <c r="C4" s="18"/>
      <c r="D4" s="18"/>
      <c r="E4" s="18"/>
      <c r="F4" s="18"/>
      <c r="G4" s="18"/>
      <c r="H4" s="18">
        <f>SUM(C4:G4)</f>
        <v>0</v>
      </c>
    </row>
    <row r="5" spans="1:9" ht="18.75" x14ac:dyDescent="0.25">
      <c r="A5" s="11">
        <v>2</v>
      </c>
      <c r="B5" s="11" t="s">
        <v>96</v>
      </c>
      <c r="C5" s="18"/>
      <c r="D5" s="18"/>
      <c r="E5" s="18"/>
      <c r="F5" s="18"/>
      <c r="G5" s="5"/>
      <c r="H5" s="18">
        <f t="shared" ref="H5:H9" si="0">SUM(C5:G5)</f>
        <v>0</v>
      </c>
    </row>
    <row r="6" spans="1:9" ht="18.75" x14ac:dyDescent="0.25">
      <c r="A6" s="11">
        <v>3</v>
      </c>
      <c r="B6" s="11" t="s">
        <v>97</v>
      </c>
      <c r="C6" s="18"/>
      <c r="D6" s="18"/>
      <c r="E6" s="18"/>
      <c r="F6" s="18"/>
      <c r="G6" s="5"/>
      <c r="H6" s="18">
        <f t="shared" si="0"/>
        <v>0</v>
      </c>
    </row>
    <row r="7" spans="1:9" ht="18.75" x14ac:dyDescent="0.25">
      <c r="A7" s="11">
        <v>4</v>
      </c>
      <c r="B7" s="11" t="s">
        <v>98</v>
      </c>
      <c r="C7" s="18"/>
      <c r="D7" s="18"/>
      <c r="E7" s="18"/>
      <c r="F7" s="18"/>
      <c r="G7" s="5"/>
      <c r="H7" s="18">
        <f t="shared" si="0"/>
        <v>0</v>
      </c>
    </row>
    <row r="8" spans="1:9" ht="18.75" x14ac:dyDescent="0.25">
      <c r="A8" s="11">
        <v>5</v>
      </c>
      <c r="B8" s="11" t="s">
        <v>99</v>
      </c>
      <c r="C8" s="18"/>
      <c r="D8" s="18"/>
      <c r="E8" s="18"/>
      <c r="F8" s="18"/>
      <c r="G8" s="5"/>
      <c r="H8" s="18">
        <f t="shared" si="0"/>
        <v>0</v>
      </c>
    </row>
    <row r="9" spans="1:9" ht="18.75" x14ac:dyDescent="0.25">
      <c r="A9" s="11">
        <v>6</v>
      </c>
      <c r="B9" s="11" t="s">
        <v>100</v>
      </c>
      <c r="C9" s="18"/>
      <c r="D9" s="18"/>
      <c r="E9" s="18"/>
      <c r="F9" s="18"/>
      <c r="G9" s="5"/>
      <c r="H9" s="18">
        <f t="shared" si="0"/>
        <v>0</v>
      </c>
    </row>
    <row r="10" spans="1:9" ht="21" x14ac:dyDescent="0.25">
      <c r="A10" s="139" t="s">
        <v>200</v>
      </c>
      <c r="B10" s="139"/>
      <c r="C10" s="140">
        <f>SUM(H4:H9)</f>
        <v>0</v>
      </c>
      <c r="D10" s="141"/>
      <c r="E10" s="141"/>
      <c r="F10" s="141"/>
      <c r="G10" s="141"/>
      <c r="H10" s="142"/>
    </row>
    <row r="12" spans="1:9" ht="20.25" x14ac:dyDescent="0.25">
      <c r="A12" s="143" t="s">
        <v>101</v>
      </c>
      <c r="B12" s="143"/>
      <c r="C12" s="143"/>
      <c r="D12" s="143"/>
      <c r="E12" s="143"/>
      <c r="F12" s="143"/>
      <c r="G12" s="143"/>
      <c r="H12" s="143"/>
      <c r="I12" s="143"/>
    </row>
  </sheetData>
  <mergeCells count="4">
    <mergeCell ref="A10:B10"/>
    <mergeCell ref="A12:I12"/>
    <mergeCell ref="A1:H1"/>
    <mergeCell ref="C10:H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8"/>
  <sheetViews>
    <sheetView rightToLeft="1" workbookViewId="0">
      <selection activeCell="C21" sqref="C21"/>
    </sheetView>
  </sheetViews>
  <sheetFormatPr defaultRowHeight="15" x14ac:dyDescent="0.25"/>
  <cols>
    <col min="1" max="1" width="40.28515625" customWidth="1"/>
    <col min="2" max="2" width="21" customWidth="1"/>
  </cols>
  <sheetData>
    <row r="1" spans="1:12" ht="21" x14ac:dyDescent="0.55000000000000004">
      <c r="A1" s="128" t="s">
        <v>201</v>
      </c>
      <c r="B1" s="128"/>
      <c r="C1" s="128"/>
      <c r="D1" s="128"/>
      <c r="E1" s="128"/>
      <c r="F1" s="128"/>
      <c r="G1" s="128"/>
    </row>
    <row r="3" spans="1:12" ht="42" x14ac:dyDescent="0.25">
      <c r="A3" s="39" t="s">
        <v>102</v>
      </c>
      <c r="B3" s="40" t="s">
        <v>194</v>
      </c>
      <c r="C3" s="39" t="s">
        <v>73</v>
      </c>
      <c r="D3" s="41" t="s">
        <v>74</v>
      </c>
      <c r="E3" s="39" t="s">
        <v>75</v>
      </c>
      <c r="F3" s="42" t="s">
        <v>60</v>
      </c>
      <c r="G3" s="39" t="s">
        <v>61</v>
      </c>
    </row>
    <row r="4" spans="1:12" ht="25.5" customHeight="1" x14ac:dyDescent="0.25">
      <c r="A4" s="28" t="s">
        <v>202</v>
      </c>
      <c r="B4" s="29"/>
      <c r="C4" s="29"/>
      <c r="D4" s="29"/>
      <c r="E4" s="29"/>
      <c r="F4" s="29"/>
      <c r="G4" s="44">
        <f>SUM(B4:F4)</f>
        <v>0</v>
      </c>
      <c r="L4" s="43"/>
    </row>
    <row r="5" spans="1:12" ht="20.25" x14ac:dyDescent="0.25">
      <c r="A5" s="31" t="s">
        <v>114</v>
      </c>
      <c r="B5" s="29"/>
      <c r="C5" s="29"/>
      <c r="D5" s="29"/>
      <c r="E5" s="29"/>
      <c r="F5" s="29"/>
      <c r="G5" s="44">
        <f t="shared" ref="G5:G9" si="0">SUM(B5:F5)</f>
        <v>0</v>
      </c>
    </row>
    <row r="6" spans="1:12" ht="25.5" customHeight="1" x14ac:dyDescent="0.25">
      <c r="A6" s="28" t="s">
        <v>103</v>
      </c>
      <c r="B6" s="24"/>
      <c r="C6" s="24"/>
      <c r="D6" s="24"/>
      <c r="E6" s="24"/>
      <c r="F6" s="24"/>
      <c r="G6" s="44">
        <f t="shared" si="0"/>
        <v>0</v>
      </c>
    </row>
    <row r="7" spans="1:12" ht="25.5" customHeight="1" x14ac:dyDescent="0.25">
      <c r="A7" s="28" t="s">
        <v>104</v>
      </c>
      <c r="B7" s="24"/>
      <c r="C7" s="24"/>
      <c r="D7" s="24"/>
      <c r="E7" s="24"/>
      <c r="F7" s="24"/>
      <c r="G7" s="44">
        <f t="shared" si="0"/>
        <v>0</v>
      </c>
    </row>
    <row r="8" spans="1:12" ht="25.5" customHeight="1" x14ac:dyDescent="0.25">
      <c r="A8" s="28" t="s">
        <v>105</v>
      </c>
      <c r="B8" s="24"/>
      <c r="C8" s="24"/>
      <c r="D8" s="24"/>
      <c r="E8" s="24"/>
      <c r="F8" s="24"/>
      <c r="G8" s="44">
        <f t="shared" si="0"/>
        <v>0</v>
      </c>
    </row>
    <row r="9" spans="1:12" ht="25.5" customHeight="1" x14ac:dyDescent="0.25">
      <c r="A9" s="28" t="s">
        <v>115</v>
      </c>
      <c r="B9" s="28"/>
      <c r="C9" s="28"/>
      <c r="D9" s="28"/>
      <c r="E9" s="28"/>
      <c r="F9" s="28"/>
      <c r="G9" s="44">
        <f t="shared" si="0"/>
        <v>0</v>
      </c>
    </row>
    <row r="10" spans="1:12" ht="18.75" x14ac:dyDescent="0.25">
      <c r="A10" s="28" t="s">
        <v>204</v>
      </c>
      <c r="B10" s="28">
        <f>SUM(B4:B9)</f>
        <v>0</v>
      </c>
      <c r="C10" s="28">
        <f t="shared" ref="C10:F10" si="1">SUM(C4:C9)</f>
        <v>0</v>
      </c>
      <c r="D10" s="28">
        <f t="shared" si="1"/>
        <v>0</v>
      </c>
      <c r="E10" s="28">
        <f t="shared" si="1"/>
        <v>0</v>
      </c>
      <c r="F10" s="28">
        <f t="shared" si="1"/>
        <v>0</v>
      </c>
      <c r="G10" s="28"/>
    </row>
    <row r="11" spans="1:12" ht="20.25" x14ac:dyDescent="0.25">
      <c r="A11" s="143" t="s">
        <v>108</v>
      </c>
      <c r="B11" s="143"/>
      <c r="C11" s="143"/>
    </row>
    <row r="12" spans="1:12" ht="21.75" x14ac:dyDescent="0.25">
      <c r="A12" s="144" t="s">
        <v>354</v>
      </c>
      <c r="B12" s="144"/>
      <c r="C12" s="144"/>
      <c r="D12" s="144"/>
      <c r="E12" s="144"/>
      <c r="F12" s="144"/>
      <c r="G12" s="144"/>
    </row>
    <row r="14" spans="1:12" ht="21" x14ac:dyDescent="0.55000000000000004">
      <c r="A14" s="128" t="s">
        <v>203</v>
      </c>
      <c r="B14" s="128"/>
      <c r="C14" s="128"/>
      <c r="D14" s="128"/>
      <c r="E14" s="128"/>
      <c r="F14" s="128"/>
      <c r="G14" s="128"/>
    </row>
    <row r="15" spans="1:12" ht="42" x14ac:dyDescent="0.25">
      <c r="A15" s="39" t="s">
        <v>102</v>
      </c>
      <c r="B15" s="40" t="s">
        <v>194</v>
      </c>
      <c r="C15" s="39" t="s">
        <v>73</v>
      </c>
      <c r="D15" s="41" t="s">
        <v>74</v>
      </c>
      <c r="E15" s="39" t="s">
        <v>75</v>
      </c>
      <c r="F15" s="42" t="s">
        <v>60</v>
      </c>
      <c r="G15" s="39" t="s">
        <v>61</v>
      </c>
    </row>
    <row r="16" spans="1:12" ht="20.25" x14ac:dyDescent="0.25">
      <c r="A16" s="28" t="s">
        <v>106</v>
      </c>
      <c r="B16" s="24"/>
      <c r="C16" s="24"/>
      <c r="D16" s="24"/>
      <c r="E16" s="24"/>
      <c r="F16" s="24"/>
      <c r="G16" s="44">
        <f>SUM(B16:F16)</f>
        <v>0</v>
      </c>
    </row>
    <row r="17" spans="1:7" ht="20.25" x14ac:dyDescent="0.25">
      <c r="A17" s="28" t="s">
        <v>107</v>
      </c>
      <c r="B17" s="24"/>
      <c r="C17" s="24"/>
      <c r="D17" s="24"/>
      <c r="E17" s="24"/>
      <c r="F17" s="24"/>
      <c r="G17" s="44">
        <f>SUM(B17:F17)</f>
        <v>0</v>
      </c>
    </row>
    <row r="18" spans="1:7" x14ac:dyDescent="0.25">
      <c r="D18" s="32"/>
    </row>
  </sheetData>
  <mergeCells count="4">
    <mergeCell ref="A12:G12"/>
    <mergeCell ref="A11:C11"/>
    <mergeCell ref="A1:G1"/>
    <mergeCell ref="A14:G1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7"/>
  <sheetViews>
    <sheetView rightToLeft="1" tabSelected="1" workbookViewId="0">
      <selection activeCell="M3" sqref="M3"/>
    </sheetView>
  </sheetViews>
  <sheetFormatPr defaultRowHeight="15" x14ac:dyDescent="0.25"/>
  <cols>
    <col min="1" max="1" width="13.85546875" customWidth="1"/>
    <col min="2" max="2" width="9.42578125" customWidth="1"/>
    <col min="3" max="3" width="13.85546875" customWidth="1"/>
    <col min="4" max="4" width="12.7109375" customWidth="1"/>
    <col min="5" max="5" width="12.5703125" customWidth="1"/>
    <col min="6" max="6" width="12.7109375" customWidth="1"/>
    <col min="7" max="7" width="14.42578125" customWidth="1"/>
  </cols>
  <sheetData>
    <row r="1" spans="1:8" ht="30.75" customHeight="1" x14ac:dyDescent="0.25">
      <c r="A1" s="145" t="s">
        <v>356</v>
      </c>
      <c r="B1" s="147"/>
      <c r="C1" s="147"/>
      <c r="D1" s="147"/>
      <c r="E1" s="147"/>
      <c r="F1" s="147"/>
      <c r="G1" s="146"/>
    </row>
    <row r="2" spans="1:8" ht="63" x14ac:dyDescent="0.25">
      <c r="A2" s="100" t="s">
        <v>7</v>
      </c>
      <c r="B2" s="101"/>
      <c r="C2" s="40" t="s">
        <v>370</v>
      </c>
      <c r="D2" s="39" t="s">
        <v>369</v>
      </c>
      <c r="E2" s="41" t="s">
        <v>368</v>
      </c>
      <c r="F2" s="39" t="s">
        <v>367</v>
      </c>
      <c r="G2" s="42" t="s">
        <v>60</v>
      </c>
      <c r="H2" s="39" t="s">
        <v>61</v>
      </c>
    </row>
    <row r="3" spans="1:8" ht="63" customHeight="1" x14ac:dyDescent="0.25">
      <c r="A3" s="145" t="s">
        <v>357</v>
      </c>
      <c r="B3" s="146"/>
      <c r="C3" s="3"/>
      <c r="D3" s="3"/>
      <c r="E3" s="3"/>
      <c r="F3" s="3"/>
      <c r="G3" s="3"/>
      <c r="H3" s="3"/>
    </row>
    <row r="4" spans="1:8" ht="63" customHeight="1" x14ac:dyDescent="0.25">
      <c r="A4" s="145" t="s">
        <v>362</v>
      </c>
      <c r="B4" s="146"/>
      <c r="C4" s="3"/>
      <c r="D4" s="3"/>
      <c r="E4" s="3"/>
      <c r="F4" s="3"/>
      <c r="G4" s="3"/>
      <c r="H4" s="3"/>
    </row>
    <row r="5" spans="1:8" ht="21" customHeight="1" x14ac:dyDescent="0.25">
      <c r="A5" s="148" t="s">
        <v>358</v>
      </c>
      <c r="B5" s="98" t="s">
        <v>360</v>
      </c>
      <c r="C5" s="3"/>
      <c r="D5" s="3"/>
      <c r="E5" s="3"/>
      <c r="F5" s="3"/>
      <c r="G5" s="3"/>
      <c r="H5" s="3"/>
    </row>
    <row r="6" spans="1:8" ht="27.75" customHeight="1" x14ac:dyDescent="0.25">
      <c r="A6" s="149"/>
      <c r="B6" s="98" t="s">
        <v>361</v>
      </c>
      <c r="C6" s="3"/>
      <c r="D6" s="3"/>
      <c r="E6" s="3"/>
      <c r="F6" s="3"/>
      <c r="G6" s="3"/>
      <c r="H6" s="3"/>
    </row>
    <row r="7" spans="1:8" ht="42" customHeight="1" x14ac:dyDescent="0.25">
      <c r="A7" s="145" t="s">
        <v>359</v>
      </c>
      <c r="B7" s="146"/>
      <c r="C7" s="3"/>
      <c r="D7" s="3"/>
      <c r="E7" s="3"/>
      <c r="F7" s="3"/>
      <c r="G7" s="3"/>
      <c r="H7" s="3"/>
    </row>
  </sheetData>
  <mergeCells count="6">
    <mergeCell ref="A7:B7"/>
    <mergeCell ref="A1:G1"/>
    <mergeCell ref="A5:A6"/>
    <mergeCell ref="A2:B2"/>
    <mergeCell ref="A3:B3"/>
    <mergeCell ref="A4:B4"/>
  </mergeCells>
  <dataValidations count="1">
    <dataValidation type="list" allowBlank="1" showInputMessage="1" showErrorMessage="1" sqref="C3" xr:uid="{00000000-0002-0000-0C00-000000000000}">
      <formula1>madrak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C00-000001000000}">
          <x14:formula1>
            <xm:f>'Sheet15 (2)'!$H$4:$H$7</xm:f>
          </x14:formula1>
          <xm:sqref>F3:F7</xm:sqref>
        </x14:dataValidation>
        <x14:dataValidation type="list" allowBlank="1" showInputMessage="1" showErrorMessage="1" xr:uid="{00000000-0002-0000-0C00-000002000000}">
          <x14:formula1>
            <xm:f>'Sheet15 (2)'!$M$3:$M$4</xm:f>
          </x14:formula1>
          <xm:sqref>G3:G7</xm:sqref>
        </x14:dataValidation>
        <x14:dataValidation type="list" allowBlank="1" showInputMessage="1" showErrorMessage="1" xr:uid="{00000000-0002-0000-0C00-000003000000}">
          <x14:formula1>
            <xm:f>Sheet1!$J$7:$J$11</xm:f>
          </x14:formula1>
          <xm:sqref>A7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F2:P138"/>
  <sheetViews>
    <sheetView rightToLeft="1" topLeftCell="A28" workbookViewId="0">
      <selection activeCell="G45" sqref="G45"/>
    </sheetView>
  </sheetViews>
  <sheetFormatPr defaultRowHeight="15" x14ac:dyDescent="0.25"/>
  <cols>
    <col min="5" max="5" width="4.28515625" customWidth="1"/>
    <col min="6" max="6" width="19.5703125" customWidth="1"/>
    <col min="7" max="7" width="45" customWidth="1"/>
    <col min="8" max="8" width="4.7109375" customWidth="1"/>
    <col min="9" max="9" width="19.140625" customWidth="1"/>
    <col min="10" max="10" width="32.28515625" customWidth="1"/>
    <col min="13" max="13" width="18.7109375" customWidth="1"/>
    <col min="16" max="16" width="18.140625" customWidth="1"/>
  </cols>
  <sheetData>
    <row r="2" spans="6:16" x14ac:dyDescent="0.25">
      <c r="J2" t="s">
        <v>118</v>
      </c>
      <c r="M2" t="s">
        <v>123</v>
      </c>
    </row>
    <row r="3" spans="6:16" x14ac:dyDescent="0.25">
      <c r="F3" t="s">
        <v>116</v>
      </c>
      <c r="H3" t="s">
        <v>150</v>
      </c>
      <c r="J3" t="s">
        <v>119</v>
      </c>
      <c r="M3" t="s">
        <v>109</v>
      </c>
    </row>
    <row r="4" spans="6:16" x14ac:dyDescent="0.25">
      <c r="F4" t="s">
        <v>109</v>
      </c>
      <c r="H4" t="s">
        <v>111</v>
      </c>
      <c r="J4" t="s">
        <v>120</v>
      </c>
      <c r="M4" t="s">
        <v>110</v>
      </c>
    </row>
    <row r="5" spans="6:16" ht="17.25" customHeight="1" x14ac:dyDescent="0.25">
      <c r="F5" t="s">
        <v>110</v>
      </c>
      <c r="H5" t="s">
        <v>112</v>
      </c>
      <c r="J5" t="s">
        <v>121</v>
      </c>
    </row>
    <row r="6" spans="6:16" ht="16.5" customHeight="1" x14ac:dyDescent="0.25">
      <c r="H6" t="s">
        <v>113</v>
      </c>
      <c r="J6" t="s">
        <v>122</v>
      </c>
    </row>
    <row r="7" spans="6:16" ht="18.75" customHeight="1" x14ac:dyDescent="0.25">
      <c r="H7" t="s">
        <v>153</v>
      </c>
      <c r="J7" t="s">
        <v>149</v>
      </c>
    </row>
    <row r="8" spans="6:16" x14ac:dyDescent="0.25">
      <c r="F8" t="s">
        <v>124</v>
      </c>
      <c r="J8" t="s">
        <v>23</v>
      </c>
      <c r="M8" t="s">
        <v>26</v>
      </c>
      <c r="P8" t="s">
        <v>27</v>
      </c>
    </row>
    <row r="9" spans="6:16" x14ac:dyDescent="0.25">
      <c r="F9" t="s">
        <v>165</v>
      </c>
      <c r="J9" t="s">
        <v>125</v>
      </c>
      <c r="M9" t="s">
        <v>131</v>
      </c>
      <c r="P9" t="s">
        <v>131</v>
      </c>
    </row>
    <row r="10" spans="6:16" x14ac:dyDescent="0.25">
      <c r="F10" t="s">
        <v>166</v>
      </c>
      <c r="J10" t="s">
        <v>126</v>
      </c>
      <c r="M10" t="s">
        <v>128</v>
      </c>
      <c r="P10" t="s">
        <v>128</v>
      </c>
    </row>
    <row r="11" spans="6:16" x14ac:dyDescent="0.25">
      <c r="J11" t="s">
        <v>127</v>
      </c>
      <c r="M11" t="s">
        <v>129</v>
      </c>
      <c r="P11" t="s">
        <v>129</v>
      </c>
    </row>
    <row r="12" spans="6:16" x14ac:dyDescent="0.25">
      <c r="M12" t="s">
        <v>130</v>
      </c>
      <c r="P12" t="s">
        <v>130</v>
      </c>
    </row>
    <row r="18" spans="6:14" x14ac:dyDescent="0.25">
      <c r="J18" t="s">
        <v>151</v>
      </c>
    </row>
    <row r="19" spans="6:14" ht="63" x14ac:dyDescent="0.25">
      <c r="J19" s="52" t="s">
        <v>119</v>
      </c>
      <c r="M19" s="34" t="s">
        <v>41</v>
      </c>
      <c r="N19" s="34" t="s">
        <v>42</v>
      </c>
    </row>
    <row r="20" spans="6:14" x14ac:dyDescent="0.25">
      <c r="J20" s="53" t="s">
        <v>120</v>
      </c>
      <c r="M20" t="s">
        <v>30</v>
      </c>
      <c r="N20" t="s">
        <v>30</v>
      </c>
    </row>
    <row r="21" spans="6:14" x14ac:dyDescent="0.25">
      <c r="J21" s="52" t="s">
        <v>121</v>
      </c>
      <c r="M21" t="s">
        <v>29</v>
      </c>
      <c r="N21" t="s">
        <v>29</v>
      </c>
    </row>
    <row r="22" spans="6:14" x14ac:dyDescent="0.25">
      <c r="J22" s="53" t="s">
        <v>122</v>
      </c>
    </row>
    <row r="23" spans="6:14" x14ac:dyDescent="0.25">
      <c r="J23" s="54" t="s">
        <v>149</v>
      </c>
    </row>
    <row r="25" spans="6:14" ht="24" x14ac:dyDescent="0.6">
      <c r="F25" s="73" t="s">
        <v>205</v>
      </c>
      <c r="G25" s="73" t="s">
        <v>328</v>
      </c>
    </row>
    <row r="26" spans="6:14" ht="18" x14ac:dyDescent="0.45">
      <c r="F26" s="150" t="s">
        <v>181</v>
      </c>
      <c r="G26" s="2" t="s">
        <v>219</v>
      </c>
    </row>
    <row r="27" spans="6:14" ht="18" x14ac:dyDescent="0.45">
      <c r="F27" s="150"/>
      <c r="G27" s="2" t="s">
        <v>220</v>
      </c>
    </row>
    <row r="28" spans="6:14" ht="18" x14ac:dyDescent="0.45">
      <c r="F28" s="150"/>
      <c r="G28" s="2" t="s">
        <v>221</v>
      </c>
    </row>
    <row r="29" spans="6:14" ht="18" x14ac:dyDescent="0.45">
      <c r="F29" s="150"/>
      <c r="G29" s="2" t="s">
        <v>222</v>
      </c>
    </row>
    <row r="30" spans="6:14" ht="18" x14ac:dyDescent="0.45">
      <c r="F30" s="150" t="s">
        <v>182</v>
      </c>
      <c r="G30" s="2" t="s">
        <v>229</v>
      </c>
    </row>
    <row r="31" spans="6:14" ht="18" x14ac:dyDescent="0.45">
      <c r="F31" s="150"/>
      <c r="G31" s="2" t="s">
        <v>227</v>
      </c>
    </row>
    <row r="32" spans="6:14" ht="18" x14ac:dyDescent="0.45">
      <c r="F32" s="150"/>
      <c r="G32" s="2" t="s">
        <v>228</v>
      </c>
    </row>
    <row r="33" spans="6:7" ht="18" x14ac:dyDescent="0.45">
      <c r="F33" s="150"/>
      <c r="G33" s="2" t="s">
        <v>223</v>
      </c>
    </row>
    <row r="34" spans="6:7" ht="18" x14ac:dyDescent="0.45">
      <c r="F34" s="151" t="s">
        <v>206</v>
      </c>
      <c r="G34" s="2" t="s">
        <v>224</v>
      </c>
    </row>
    <row r="35" spans="6:7" ht="18" x14ac:dyDescent="0.45">
      <c r="F35" s="152"/>
      <c r="G35" s="2" t="s">
        <v>225</v>
      </c>
    </row>
    <row r="36" spans="6:7" ht="18" x14ac:dyDescent="0.45">
      <c r="F36" s="152"/>
      <c r="G36" s="2" t="s">
        <v>226</v>
      </c>
    </row>
    <row r="37" spans="6:7" ht="18" x14ac:dyDescent="0.45">
      <c r="F37" s="152"/>
      <c r="G37" s="2" t="s">
        <v>230</v>
      </c>
    </row>
    <row r="38" spans="6:7" ht="18" x14ac:dyDescent="0.45">
      <c r="F38" s="152"/>
      <c r="G38" s="2" t="s">
        <v>231</v>
      </c>
    </row>
    <row r="39" spans="6:7" ht="18" x14ac:dyDescent="0.45">
      <c r="F39" s="152"/>
      <c r="G39" s="2" t="s">
        <v>232</v>
      </c>
    </row>
    <row r="40" spans="6:7" ht="18" x14ac:dyDescent="0.45">
      <c r="F40" s="152"/>
      <c r="G40" s="2" t="s">
        <v>233</v>
      </c>
    </row>
    <row r="41" spans="6:7" ht="18" x14ac:dyDescent="0.45">
      <c r="F41" s="152"/>
      <c r="G41" s="2" t="s">
        <v>234</v>
      </c>
    </row>
    <row r="42" spans="6:7" ht="18" x14ac:dyDescent="0.45">
      <c r="F42" s="152"/>
      <c r="G42" s="2" t="s">
        <v>235</v>
      </c>
    </row>
    <row r="43" spans="6:7" ht="18" x14ac:dyDescent="0.45">
      <c r="F43" s="152"/>
      <c r="G43" s="2" t="s">
        <v>236</v>
      </c>
    </row>
    <row r="44" spans="6:7" ht="18" x14ac:dyDescent="0.45">
      <c r="F44" s="152"/>
      <c r="G44" s="2" t="s">
        <v>237</v>
      </c>
    </row>
    <row r="45" spans="6:7" ht="18" x14ac:dyDescent="0.45">
      <c r="F45" s="153"/>
      <c r="G45" s="2" t="s">
        <v>238</v>
      </c>
    </row>
    <row r="46" spans="6:7" ht="18" x14ac:dyDescent="0.45">
      <c r="F46" s="154" t="s">
        <v>207</v>
      </c>
      <c r="G46" s="71" t="s">
        <v>242</v>
      </c>
    </row>
    <row r="47" spans="6:7" ht="18" x14ac:dyDescent="0.45">
      <c r="F47" s="154"/>
      <c r="G47" s="71" t="s">
        <v>239</v>
      </c>
    </row>
    <row r="48" spans="6:7" ht="18" x14ac:dyDescent="0.45">
      <c r="F48" s="154"/>
      <c r="G48" s="71" t="s">
        <v>240</v>
      </c>
    </row>
    <row r="49" spans="6:7" ht="18" x14ac:dyDescent="0.45">
      <c r="F49" s="154"/>
      <c r="G49" s="71" t="s">
        <v>241</v>
      </c>
    </row>
    <row r="50" spans="6:7" ht="18" x14ac:dyDescent="0.45">
      <c r="F50" s="154" t="s">
        <v>208</v>
      </c>
      <c r="G50" s="71" t="s">
        <v>253</v>
      </c>
    </row>
    <row r="51" spans="6:7" ht="18" x14ac:dyDescent="0.45">
      <c r="F51" s="154"/>
      <c r="G51" s="71" t="s">
        <v>243</v>
      </c>
    </row>
    <row r="52" spans="6:7" ht="18" x14ac:dyDescent="0.45">
      <c r="F52" s="154"/>
      <c r="G52" s="71" t="s">
        <v>244</v>
      </c>
    </row>
    <row r="53" spans="6:7" ht="18" x14ac:dyDescent="0.45">
      <c r="F53" s="154"/>
      <c r="G53" s="71" t="s">
        <v>245</v>
      </c>
    </row>
    <row r="54" spans="6:7" ht="18" x14ac:dyDescent="0.45">
      <c r="F54" s="154"/>
      <c r="G54" s="71" t="s">
        <v>246</v>
      </c>
    </row>
    <row r="55" spans="6:7" ht="18" x14ac:dyDescent="0.45">
      <c r="F55" s="154"/>
      <c r="G55" s="71" t="s">
        <v>247</v>
      </c>
    </row>
    <row r="56" spans="6:7" ht="18" x14ac:dyDescent="0.45">
      <c r="F56" s="154"/>
      <c r="G56" s="71" t="s">
        <v>248</v>
      </c>
    </row>
    <row r="57" spans="6:7" ht="18" x14ac:dyDescent="0.45">
      <c r="F57" s="154"/>
      <c r="G57" s="71" t="s">
        <v>249</v>
      </c>
    </row>
    <row r="58" spans="6:7" ht="18" x14ac:dyDescent="0.45">
      <c r="F58" s="154"/>
      <c r="G58" s="71" t="s">
        <v>250</v>
      </c>
    </row>
    <row r="59" spans="6:7" ht="18" x14ac:dyDescent="0.45">
      <c r="F59" s="154"/>
      <c r="G59" s="71" t="s">
        <v>251</v>
      </c>
    </row>
    <row r="60" spans="6:7" ht="18" x14ac:dyDescent="0.45">
      <c r="F60" s="154"/>
      <c r="G60" s="71" t="s">
        <v>252</v>
      </c>
    </row>
    <row r="61" spans="6:7" ht="18" x14ac:dyDescent="0.45">
      <c r="F61" s="155" t="s">
        <v>209</v>
      </c>
      <c r="G61" s="71" t="s">
        <v>329</v>
      </c>
    </row>
    <row r="62" spans="6:7" ht="18" x14ac:dyDescent="0.45">
      <c r="F62" s="155"/>
      <c r="G62" s="71" t="s">
        <v>254</v>
      </c>
    </row>
    <row r="63" spans="6:7" ht="18" x14ac:dyDescent="0.45">
      <c r="F63" s="155"/>
      <c r="G63" s="71" t="s">
        <v>255</v>
      </c>
    </row>
    <row r="64" spans="6:7" ht="18" x14ac:dyDescent="0.45">
      <c r="F64" s="154" t="s">
        <v>210</v>
      </c>
      <c r="G64" s="71" t="s">
        <v>275</v>
      </c>
    </row>
    <row r="65" spans="6:7" ht="18" x14ac:dyDescent="0.45">
      <c r="F65" s="154"/>
      <c r="G65" s="71" t="s">
        <v>256</v>
      </c>
    </row>
    <row r="66" spans="6:7" ht="18" x14ac:dyDescent="0.45">
      <c r="F66" s="154"/>
      <c r="G66" s="71" t="s">
        <v>257</v>
      </c>
    </row>
    <row r="67" spans="6:7" ht="18" x14ac:dyDescent="0.45">
      <c r="F67" s="154"/>
      <c r="G67" s="71" t="s">
        <v>258</v>
      </c>
    </row>
    <row r="68" spans="6:7" ht="18" x14ac:dyDescent="0.45">
      <c r="F68" s="154"/>
      <c r="G68" s="71" t="s">
        <v>259</v>
      </c>
    </row>
    <row r="69" spans="6:7" ht="18" x14ac:dyDescent="0.45">
      <c r="F69" s="154"/>
      <c r="G69" s="71" t="s">
        <v>260</v>
      </c>
    </row>
    <row r="70" spans="6:7" ht="18" x14ac:dyDescent="0.45">
      <c r="F70" s="154"/>
      <c r="G70" s="71" t="s">
        <v>261</v>
      </c>
    </row>
    <row r="71" spans="6:7" ht="18" x14ac:dyDescent="0.45">
      <c r="F71" s="154"/>
      <c r="G71" s="71" t="s">
        <v>262</v>
      </c>
    </row>
    <row r="72" spans="6:7" ht="18" x14ac:dyDescent="0.45">
      <c r="F72" s="154"/>
      <c r="G72" s="71" t="s">
        <v>263</v>
      </c>
    </row>
    <row r="73" spans="6:7" ht="18" x14ac:dyDescent="0.45">
      <c r="F73" s="154"/>
      <c r="G73" s="71" t="s">
        <v>264</v>
      </c>
    </row>
    <row r="74" spans="6:7" ht="18" x14ac:dyDescent="0.45">
      <c r="F74" s="154"/>
      <c r="G74" s="71" t="s">
        <v>265</v>
      </c>
    </row>
    <row r="75" spans="6:7" ht="18" x14ac:dyDescent="0.45">
      <c r="F75" s="154"/>
      <c r="G75" s="71" t="s">
        <v>266</v>
      </c>
    </row>
    <row r="76" spans="6:7" ht="18" x14ac:dyDescent="0.45">
      <c r="F76" s="154"/>
      <c r="G76" s="71" t="s">
        <v>267</v>
      </c>
    </row>
    <row r="77" spans="6:7" ht="18" x14ac:dyDescent="0.45">
      <c r="F77" s="154"/>
      <c r="G77" s="71" t="s">
        <v>268</v>
      </c>
    </row>
    <row r="78" spans="6:7" ht="18" x14ac:dyDescent="0.45">
      <c r="F78" s="154"/>
      <c r="G78" s="71" t="s">
        <v>269</v>
      </c>
    </row>
    <row r="79" spans="6:7" ht="18" x14ac:dyDescent="0.45">
      <c r="F79" s="154"/>
      <c r="G79" s="71" t="s">
        <v>270</v>
      </c>
    </row>
    <row r="80" spans="6:7" ht="18" x14ac:dyDescent="0.45">
      <c r="F80" s="154"/>
      <c r="G80" s="71" t="s">
        <v>271</v>
      </c>
    </row>
    <row r="81" spans="6:7" ht="18" x14ac:dyDescent="0.45">
      <c r="F81" s="154"/>
      <c r="G81" s="71" t="s">
        <v>272</v>
      </c>
    </row>
    <row r="82" spans="6:7" ht="18" x14ac:dyDescent="0.45">
      <c r="F82" s="154"/>
      <c r="G82" s="71" t="s">
        <v>273</v>
      </c>
    </row>
    <row r="83" spans="6:7" ht="36" x14ac:dyDescent="0.45">
      <c r="F83" s="154"/>
      <c r="G83" s="72" t="s">
        <v>274</v>
      </c>
    </row>
    <row r="84" spans="6:7" ht="18" x14ac:dyDescent="0.45">
      <c r="F84" s="154" t="s">
        <v>211</v>
      </c>
      <c r="G84" s="71" t="s">
        <v>285</v>
      </c>
    </row>
    <row r="85" spans="6:7" ht="18" x14ac:dyDescent="0.45">
      <c r="F85" s="154"/>
      <c r="G85" s="71" t="s">
        <v>276</v>
      </c>
    </row>
    <row r="86" spans="6:7" ht="18" x14ac:dyDescent="0.45">
      <c r="F86" s="154"/>
      <c r="G86" s="71" t="s">
        <v>277</v>
      </c>
    </row>
    <row r="87" spans="6:7" ht="18" x14ac:dyDescent="0.45">
      <c r="F87" s="154"/>
      <c r="G87" s="71" t="s">
        <v>278</v>
      </c>
    </row>
    <row r="88" spans="6:7" ht="18" x14ac:dyDescent="0.45">
      <c r="F88" s="154"/>
      <c r="G88" s="71" t="s">
        <v>279</v>
      </c>
    </row>
    <row r="89" spans="6:7" ht="18" x14ac:dyDescent="0.45">
      <c r="F89" s="154"/>
      <c r="G89" s="71" t="s">
        <v>280</v>
      </c>
    </row>
    <row r="90" spans="6:7" ht="18" x14ac:dyDescent="0.45">
      <c r="F90" s="154"/>
      <c r="G90" s="71" t="s">
        <v>281</v>
      </c>
    </row>
    <row r="91" spans="6:7" ht="18" x14ac:dyDescent="0.45">
      <c r="F91" s="154"/>
      <c r="G91" s="71" t="s">
        <v>282</v>
      </c>
    </row>
    <row r="92" spans="6:7" ht="18" x14ac:dyDescent="0.45">
      <c r="F92" s="154"/>
      <c r="G92" s="71" t="s">
        <v>283</v>
      </c>
    </row>
    <row r="93" spans="6:7" ht="18" x14ac:dyDescent="0.45">
      <c r="F93" s="154"/>
      <c r="G93" s="71" t="s">
        <v>284</v>
      </c>
    </row>
    <row r="94" spans="6:7" ht="18" x14ac:dyDescent="0.45">
      <c r="F94" s="154" t="s">
        <v>183</v>
      </c>
      <c r="G94" s="71" t="s">
        <v>290</v>
      </c>
    </row>
    <row r="95" spans="6:7" ht="18" x14ac:dyDescent="0.45">
      <c r="F95" s="154"/>
      <c r="G95" s="71" t="s">
        <v>286</v>
      </c>
    </row>
    <row r="96" spans="6:7" ht="18" x14ac:dyDescent="0.45">
      <c r="F96" s="154"/>
      <c r="G96" s="71" t="s">
        <v>287</v>
      </c>
    </row>
    <row r="97" spans="6:7" ht="18" x14ac:dyDescent="0.45">
      <c r="F97" s="154"/>
      <c r="G97" s="71" t="s">
        <v>288</v>
      </c>
    </row>
    <row r="98" spans="6:7" ht="18" x14ac:dyDescent="0.45">
      <c r="F98" s="154"/>
      <c r="G98" s="71" t="s">
        <v>289</v>
      </c>
    </row>
    <row r="99" spans="6:7" ht="18" x14ac:dyDescent="0.45">
      <c r="F99" s="150" t="s">
        <v>212</v>
      </c>
      <c r="G99" s="71" t="s">
        <v>298</v>
      </c>
    </row>
    <row r="100" spans="6:7" ht="18" x14ac:dyDescent="0.45">
      <c r="F100" s="150"/>
      <c r="G100" s="71" t="s">
        <v>291</v>
      </c>
    </row>
    <row r="101" spans="6:7" ht="18" x14ac:dyDescent="0.45">
      <c r="F101" s="150"/>
      <c r="G101" s="71" t="s">
        <v>292</v>
      </c>
    </row>
    <row r="102" spans="6:7" ht="18" x14ac:dyDescent="0.45">
      <c r="F102" s="150"/>
      <c r="G102" s="71" t="s">
        <v>293</v>
      </c>
    </row>
    <row r="103" spans="6:7" ht="18" x14ac:dyDescent="0.45">
      <c r="F103" s="150"/>
      <c r="G103" s="71" t="s">
        <v>294</v>
      </c>
    </row>
    <row r="104" spans="6:7" ht="18" x14ac:dyDescent="0.45">
      <c r="F104" s="150"/>
      <c r="G104" s="71" t="s">
        <v>295</v>
      </c>
    </row>
    <row r="105" spans="6:7" ht="18" x14ac:dyDescent="0.45">
      <c r="F105" s="150"/>
      <c r="G105" s="71" t="s">
        <v>296</v>
      </c>
    </row>
    <row r="106" spans="6:7" ht="18" x14ac:dyDescent="0.45">
      <c r="F106" s="150"/>
      <c r="G106" s="71" t="s">
        <v>297</v>
      </c>
    </row>
    <row r="107" spans="6:7" ht="18" x14ac:dyDescent="0.45">
      <c r="F107" s="154" t="s">
        <v>213</v>
      </c>
      <c r="G107" s="71" t="s">
        <v>301</v>
      </c>
    </row>
    <row r="108" spans="6:7" ht="18" x14ac:dyDescent="0.45">
      <c r="F108" s="154"/>
      <c r="G108" s="71" t="s">
        <v>299</v>
      </c>
    </row>
    <row r="109" spans="6:7" ht="18" x14ac:dyDescent="0.45">
      <c r="F109" s="154"/>
      <c r="G109" s="71" t="s">
        <v>300</v>
      </c>
    </row>
    <row r="110" spans="6:7" ht="18" x14ac:dyDescent="0.45">
      <c r="F110" s="154" t="s">
        <v>214</v>
      </c>
      <c r="G110" s="71" t="s">
        <v>314</v>
      </c>
    </row>
    <row r="111" spans="6:7" ht="18" x14ac:dyDescent="0.45">
      <c r="F111" s="154"/>
      <c r="G111" s="71" t="s">
        <v>302</v>
      </c>
    </row>
    <row r="112" spans="6:7" ht="18" x14ac:dyDescent="0.45">
      <c r="F112" s="154"/>
      <c r="G112" s="71" t="s">
        <v>303</v>
      </c>
    </row>
    <row r="113" spans="6:7" ht="18" x14ac:dyDescent="0.45">
      <c r="F113" s="154"/>
      <c r="G113" s="71" t="s">
        <v>304</v>
      </c>
    </row>
    <row r="114" spans="6:7" ht="18" x14ac:dyDescent="0.45">
      <c r="F114" s="154"/>
      <c r="G114" s="71" t="s">
        <v>305</v>
      </c>
    </row>
    <row r="115" spans="6:7" ht="18" x14ac:dyDescent="0.45">
      <c r="F115" s="154"/>
      <c r="G115" s="71" t="s">
        <v>306</v>
      </c>
    </row>
    <row r="116" spans="6:7" ht="36" x14ac:dyDescent="0.45">
      <c r="F116" s="154"/>
      <c r="G116" s="74" t="s">
        <v>307</v>
      </c>
    </row>
    <row r="117" spans="6:7" ht="18" x14ac:dyDescent="0.45">
      <c r="F117" s="154"/>
      <c r="G117" s="71" t="s">
        <v>308</v>
      </c>
    </row>
    <row r="118" spans="6:7" ht="18" x14ac:dyDescent="0.45">
      <c r="F118" s="154"/>
      <c r="G118" s="71" t="s">
        <v>309</v>
      </c>
    </row>
    <row r="119" spans="6:7" ht="18" x14ac:dyDescent="0.45">
      <c r="F119" s="154"/>
      <c r="G119" s="71" t="s">
        <v>310</v>
      </c>
    </row>
    <row r="120" spans="6:7" ht="18" x14ac:dyDescent="0.45">
      <c r="F120" s="154"/>
      <c r="G120" s="71" t="s">
        <v>311</v>
      </c>
    </row>
    <row r="121" spans="6:7" ht="18" x14ac:dyDescent="0.45">
      <c r="F121" s="154"/>
      <c r="G121" s="71" t="s">
        <v>312</v>
      </c>
    </row>
    <row r="122" spans="6:7" ht="18" x14ac:dyDescent="0.45">
      <c r="F122" s="154"/>
      <c r="G122" s="71" t="s">
        <v>313</v>
      </c>
    </row>
    <row r="123" spans="6:7" ht="18" x14ac:dyDescent="0.45">
      <c r="F123" s="154" t="s">
        <v>215</v>
      </c>
      <c r="G123" s="71" t="s">
        <v>324</v>
      </c>
    </row>
    <row r="124" spans="6:7" ht="18" x14ac:dyDescent="0.45">
      <c r="F124" s="154"/>
      <c r="G124" s="71" t="s">
        <v>315</v>
      </c>
    </row>
    <row r="125" spans="6:7" ht="18" x14ac:dyDescent="0.45">
      <c r="F125" s="154"/>
      <c r="G125" s="71" t="s">
        <v>316</v>
      </c>
    </row>
    <row r="126" spans="6:7" ht="18" x14ac:dyDescent="0.45">
      <c r="F126" s="154"/>
      <c r="G126" s="71" t="s">
        <v>317</v>
      </c>
    </row>
    <row r="127" spans="6:7" ht="18" x14ac:dyDescent="0.45">
      <c r="F127" s="154"/>
      <c r="G127" s="71" t="s">
        <v>318</v>
      </c>
    </row>
    <row r="128" spans="6:7" ht="18" x14ac:dyDescent="0.45">
      <c r="F128" s="154"/>
      <c r="G128" s="71" t="s">
        <v>319</v>
      </c>
    </row>
    <row r="129" spans="6:7" ht="18" x14ac:dyDescent="0.45">
      <c r="F129" s="154"/>
      <c r="G129" s="71" t="s">
        <v>320</v>
      </c>
    </row>
    <row r="130" spans="6:7" ht="18" x14ac:dyDescent="0.45">
      <c r="F130" s="154"/>
      <c r="G130" s="71" t="s">
        <v>217</v>
      </c>
    </row>
    <row r="131" spans="6:7" ht="18" x14ac:dyDescent="0.45">
      <c r="F131" s="154"/>
      <c r="G131" s="71" t="s">
        <v>321</v>
      </c>
    </row>
    <row r="132" spans="6:7" ht="18" x14ac:dyDescent="0.45">
      <c r="F132" s="154"/>
      <c r="G132" s="71" t="s">
        <v>322</v>
      </c>
    </row>
    <row r="133" spans="6:7" ht="18" x14ac:dyDescent="0.45">
      <c r="F133" s="154"/>
      <c r="G133" s="71" t="s">
        <v>323</v>
      </c>
    </row>
    <row r="134" spans="6:7" ht="18" x14ac:dyDescent="0.45">
      <c r="F134" s="154" t="s">
        <v>216</v>
      </c>
      <c r="G134" s="71" t="s">
        <v>327</v>
      </c>
    </row>
    <row r="135" spans="6:7" ht="18" x14ac:dyDescent="0.45">
      <c r="F135" s="154"/>
      <c r="G135" s="71" t="s">
        <v>325</v>
      </c>
    </row>
    <row r="136" spans="6:7" ht="36" x14ac:dyDescent="0.45">
      <c r="F136" s="154"/>
      <c r="G136" s="74" t="s">
        <v>326</v>
      </c>
    </row>
    <row r="137" spans="6:7" ht="22.5" x14ac:dyDescent="0.45">
      <c r="F137" s="70" t="s">
        <v>217</v>
      </c>
      <c r="G137" s="2"/>
    </row>
    <row r="138" spans="6:7" ht="22.5" x14ac:dyDescent="0.45">
      <c r="F138" s="70" t="s">
        <v>218</v>
      </c>
      <c r="G138" s="2"/>
    </row>
  </sheetData>
  <sheetProtection password="CCD9" sheet="1" objects="1" scenarios="1"/>
  <mergeCells count="14">
    <mergeCell ref="F110:F122"/>
    <mergeCell ref="F123:F133"/>
    <mergeCell ref="F134:F136"/>
    <mergeCell ref="F61:F63"/>
    <mergeCell ref="F64:F83"/>
    <mergeCell ref="F84:F93"/>
    <mergeCell ref="F94:F98"/>
    <mergeCell ref="F99:F106"/>
    <mergeCell ref="F107:F109"/>
    <mergeCell ref="F26:F29"/>
    <mergeCell ref="F30:F33"/>
    <mergeCell ref="F34:F45"/>
    <mergeCell ref="F46:F49"/>
    <mergeCell ref="F50:F60"/>
  </mergeCells>
  <dataValidations count="1">
    <dataValidation type="list" allowBlank="1" showInputMessage="1" showErrorMessage="1" sqref="J2:J7 J19:J23" xr:uid="{00000000-0002-0000-0D00-000000000000}">
      <formula1>$J$3:$J$7</formula1>
    </dataValidation>
  </dataValidations>
  <pageMargins left="0.7" right="0.7" top="0.75" bottom="0.75" header="0.3" footer="0.3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AE22"/>
  <sheetViews>
    <sheetView rightToLeft="1" workbookViewId="0">
      <selection activeCell="F12" sqref="F12"/>
    </sheetView>
  </sheetViews>
  <sheetFormatPr defaultRowHeight="15" x14ac:dyDescent="0.25"/>
  <cols>
    <col min="1" max="1" width="9.28515625" customWidth="1"/>
    <col min="2" max="3" width="9.85546875" customWidth="1"/>
    <col min="4" max="4" width="4.42578125" customWidth="1"/>
    <col min="5" max="5" width="9.42578125" customWidth="1"/>
    <col min="6" max="6" width="4.140625" customWidth="1"/>
    <col min="7" max="7" width="9.5703125" customWidth="1"/>
    <col min="8" max="8" width="4.42578125" customWidth="1"/>
    <col min="9" max="9" width="9.42578125" customWidth="1"/>
    <col min="10" max="10" width="4.7109375" customWidth="1"/>
    <col min="11" max="11" width="9.85546875" customWidth="1"/>
    <col min="12" max="12" width="3.7109375" customWidth="1"/>
    <col min="13" max="13" width="8.7109375" customWidth="1"/>
    <col min="14" max="14" width="3.42578125" customWidth="1"/>
    <col min="15" max="15" width="9.42578125" customWidth="1"/>
    <col min="16" max="16" width="3.5703125" customWidth="1"/>
    <col min="17" max="17" width="9.42578125" customWidth="1"/>
    <col min="18" max="18" width="3" customWidth="1"/>
    <col min="19" max="19" width="9.42578125" customWidth="1"/>
    <col min="20" max="20" width="3.85546875" customWidth="1"/>
    <col min="21" max="21" width="9.42578125" customWidth="1"/>
    <col min="22" max="22" width="3.42578125" customWidth="1"/>
    <col min="23" max="23" width="9.42578125" customWidth="1"/>
    <col min="24" max="24" width="3.28515625" customWidth="1"/>
    <col min="25" max="25" width="9.42578125" customWidth="1"/>
    <col min="26" max="26" width="3.28515625" customWidth="1"/>
    <col min="27" max="27" width="9.42578125" customWidth="1"/>
    <col min="28" max="28" width="3" customWidth="1"/>
    <col min="29" max="29" width="9.42578125" customWidth="1"/>
    <col min="30" max="30" width="3.140625" customWidth="1"/>
    <col min="31" max="31" width="9.42578125" customWidth="1"/>
  </cols>
  <sheetData>
    <row r="2" spans="1:31" ht="21" x14ac:dyDescent="0.55000000000000004">
      <c r="B2" s="75" t="s">
        <v>205</v>
      </c>
      <c r="C2" s="75" t="s">
        <v>345</v>
      </c>
      <c r="E2" s="80" t="s">
        <v>330</v>
      </c>
      <c r="G2" s="80" t="s">
        <v>331</v>
      </c>
      <c r="I2" s="83" t="s">
        <v>332</v>
      </c>
      <c r="K2" t="s">
        <v>333</v>
      </c>
      <c r="M2" t="s">
        <v>334</v>
      </c>
      <c r="O2" t="s">
        <v>335</v>
      </c>
      <c r="Q2" t="s">
        <v>336</v>
      </c>
      <c r="S2" t="s">
        <v>337</v>
      </c>
      <c r="U2" t="s">
        <v>338</v>
      </c>
      <c r="W2" t="s">
        <v>339</v>
      </c>
      <c r="Y2" t="s">
        <v>340</v>
      </c>
      <c r="AA2" t="s">
        <v>341</v>
      </c>
      <c r="AC2" t="s">
        <v>342</v>
      </c>
      <c r="AE2" t="s">
        <v>343</v>
      </c>
    </row>
    <row r="3" spans="1:31" ht="15" customHeight="1" x14ac:dyDescent="0.45">
      <c r="A3" t="s">
        <v>330</v>
      </c>
      <c r="B3" s="77" t="s">
        <v>181</v>
      </c>
      <c r="C3" t="s">
        <v>330</v>
      </c>
      <c r="E3" s="81" t="s">
        <v>219</v>
      </c>
      <c r="G3" s="81" t="s">
        <v>229</v>
      </c>
      <c r="I3" s="84" t="s">
        <v>224</v>
      </c>
      <c r="K3" s="71" t="s">
        <v>242</v>
      </c>
      <c r="M3" s="71" t="s">
        <v>253</v>
      </c>
      <c r="O3" s="71" t="s">
        <v>329</v>
      </c>
      <c r="Q3" s="71" t="s">
        <v>275</v>
      </c>
      <c r="S3" s="71" t="s">
        <v>285</v>
      </c>
      <c r="U3" s="71" t="s">
        <v>290</v>
      </c>
      <c r="W3" s="71" t="s">
        <v>298</v>
      </c>
      <c r="Y3" s="71" t="s">
        <v>301</v>
      </c>
      <c r="AA3" s="71" t="s">
        <v>314</v>
      </c>
      <c r="AC3" s="71" t="s">
        <v>324</v>
      </c>
      <c r="AE3" s="71" t="s">
        <v>327</v>
      </c>
    </row>
    <row r="4" spans="1:31" ht="15" customHeight="1" x14ac:dyDescent="0.45">
      <c r="A4" t="s">
        <v>331</v>
      </c>
      <c r="B4" s="77" t="s">
        <v>182</v>
      </c>
      <c r="C4" t="s">
        <v>331</v>
      </c>
      <c r="E4" s="81" t="s">
        <v>220</v>
      </c>
      <c r="G4" s="81" t="s">
        <v>227</v>
      </c>
      <c r="I4" s="84" t="s">
        <v>225</v>
      </c>
      <c r="K4" s="71" t="s">
        <v>239</v>
      </c>
      <c r="M4" s="71" t="s">
        <v>243</v>
      </c>
      <c r="O4" s="71" t="s">
        <v>254</v>
      </c>
      <c r="Q4" s="71" t="s">
        <v>256</v>
      </c>
      <c r="S4" s="71" t="s">
        <v>276</v>
      </c>
      <c r="U4" s="71" t="s">
        <v>286</v>
      </c>
      <c r="W4" s="71" t="s">
        <v>291</v>
      </c>
      <c r="Y4" s="71" t="s">
        <v>299</v>
      </c>
      <c r="AA4" s="71" t="s">
        <v>302</v>
      </c>
      <c r="AC4" s="71" t="s">
        <v>315</v>
      </c>
      <c r="AE4" s="71" t="s">
        <v>325</v>
      </c>
    </row>
    <row r="5" spans="1:31" ht="15" customHeight="1" x14ac:dyDescent="0.45">
      <c r="A5" t="s">
        <v>332</v>
      </c>
      <c r="B5" s="78" t="s">
        <v>206</v>
      </c>
      <c r="C5" t="s">
        <v>332</v>
      </c>
      <c r="E5" s="81" t="s">
        <v>221</v>
      </c>
      <c r="G5" s="81" t="s">
        <v>228</v>
      </c>
      <c r="I5" s="84" t="s">
        <v>226</v>
      </c>
      <c r="K5" s="71" t="s">
        <v>240</v>
      </c>
      <c r="M5" s="71" t="s">
        <v>244</v>
      </c>
      <c r="O5" s="86" t="s">
        <v>255</v>
      </c>
      <c r="Q5" s="71" t="s">
        <v>257</v>
      </c>
      <c r="S5" s="71" t="s">
        <v>277</v>
      </c>
      <c r="U5" s="71" t="s">
        <v>287</v>
      </c>
      <c r="W5" s="71" t="s">
        <v>292</v>
      </c>
      <c r="Y5" s="86" t="s">
        <v>300</v>
      </c>
      <c r="AA5" s="71" t="s">
        <v>303</v>
      </c>
      <c r="AC5" s="71" t="s">
        <v>316</v>
      </c>
      <c r="AE5" s="88" t="s">
        <v>326</v>
      </c>
    </row>
    <row r="6" spans="1:31" ht="15" customHeight="1" x14ac:dyDescent="0.45">
      <c r="A6" t="s">
        <v>333</v>
      </c>
      <c r="B6" s="78" t="s">
        <v>207</v>
      </c>
      <c r="C6" t="s">
        <v>333</v>
      </c>
      <c r="E6" s="82" t="s">
        <v>222</v>
      </c>
      <c r="G6" s="82" t="s">
        <v>223</v>
      </c>
      <c r="I6" s="84" t="s">
        <v>230</v>
      </c>
      <c r="K6" s="86" t="s">
        <v>241</v>
      </c>
      <c r="M6" s="71" t="s">
        <v>245</v>
      </c>
      <c r="Q6" s="71" t="s">
        <v>258</v>
      </c>
      <c r="S6" s="71" t="s">
        <v>278</v>
      </c>
      <c r="U6" s="71" t="s">
        <v>288</v>
      </c>
      <c r="W6" s="71" t="s">
        <v>293</v>
      </c>
      <c r="AA6" s="71" t="s">
        <v>304</v>
      </c>
      <c r="AC6" s="71" t="s">
        <v>317</v>
      </c>
    </row>
    <row r="7" spans="1:31" ht="15" customHeight="1" x14ac:dyDescent="0.45">
      <c r="A7" t="s">
        <v>334</v>
      </c>
      <c r="B7" s="78" t="s">
        <v>208</v>
      </c>
      <c r="C7" t="s">
        <v>334</v>
      </c>
      <c r="I7" s="84" t="s">
        <v>231</v>
      </c>
      <c r="M7" s="71" t="s">
        <v>246</v>
      </c>
      <c r="Q7" s="71" t="s">
        <v>259</v>
      </c>
      <c r="S7" s="71" t="s">
        <v>279</v>
      </c>
      <c r="U7" s="86" t="s">
        <v>289</v>
      </c>
      <c r="W7" s="71" t="s">
        <v>294</v>
      </c>
      <c r="AA7" s="71" t="s">
        <v>305</v>
      </c>
      <c r="AC7" s="71" t="s">
        <v>318</v>
      </c>
    </row>
    <row r="8" spans="1:31" ht="15" customHeight="1" x14ac:dyDescent="0.45">
      <c r="A8" t="s">
        <v>335</v>
      </c>
      <c r="B8" s="78" t="s">
        <v>209</v>
      </c>
      <c r="C8" t="s">
        <v>335</v>
      </c>
      <c r="I8" s="84" t="s">
        <v>232</v>
      </c>
      <c r="M8" s="71" t="s">
        <v>247</v>
      </c>
      <c r="Q8" s="71" t="s">
        <v>260</v>
      </c>
      <c r="S8" s="71" t="s">
        <v>280</v>
      </c>
      <c r="W8" s="71" t="s">
        <v>295</v>
      </c>
      <c r="AA8" s="71" t="s">
        <v>306</v>
      </c>
      <c r="AC8" s="71" t="s">
        <v>319</v>
      </c>
    </row>
    <row r="9" spans="1:31" ht="15" customHeight="1" x14ac:dyDescent="0.45">
      <c r="A9" t="s">
        <v>336</v>
      </c>
      <c r="B9" s="78" t="s">
        <v>210</v>
      </c>
      <c r="C9" t="s">
        <v>336</v>
      </c>
      <c r="I9" s="84" t="s">
        <v>233</v>
      </c>
      <c r="M9" s="71" t="s">
        <v>248</v>
      </c>
      <c r="Q9" s="71" t="s">
        <v>261</v>
      </c>
      <c r="S9" s="71" t="s">
        <v>281</v>
      </c>
      <c r="W9" s="71" t="s">
        <v>296</v>
      </c>
      <c r="AA9" s="74" t="s">
        <v>307</v>
      </c>
      <c r="AC9" s="71" t="s">
        <v>320</v>
      </c>
    </row>
    <row r="10" spans="1:31" ht="15" customHeight="1" x14ac:dyDescent="0.45">
      <c r="A10" t="s">
        <v>337</v>
      </c>
      <c r="B10" s="78" t="s">
        <v>211</v>
      </c>
      <c r="C10" t="s">
        <v>337</v>
      </c>
      <c r="I10" s="84" t="s">
        <v>234</v>
      </c>
      <c r="M10" s="71" t="s">
        <v>249</v>
      </c>
      <c r="Q10" s="71" t="s">
        <v>262</v>
      </c>
      <c r="S10" s="71" t="s">
        <v>282</v>
      </c>
      <c r="W10" s="86" t="s">
        <v>297</v>
      </c>
      <c r="AA10" s="71" t="s">
        <v>308</v>
      </c>
      <c r="AC10" s="71" t="s">
        <v>217</v>
      </c>
    </row>
    <row r="11" spans="1:31" ht="15" customHeight="1" x14ac:dyDescent="0.45">
      <c r="A11" t="s">
        <v>338</v>
      </c>
      <c r="B11" s="78" t="s">
        <v>183</v>
      </c>
      <c r="C11" t="s">
        <v>338</v>
      </c>
      <c r="I11" s="84" t="s">
        <v>235</v>
      </c>
      <c r="M11" s="71" t="s">
        <v>250</v>
      </c>
      <c r="Q11" s="71" t="s">
        <v>263</v>
      </c>
      <c r="S11" s="71" t="s">
        <v>283</v>
      </c>
      <c r="AA11" s="71" t="s">
        <v>309</v>
      </c>
      <c r="AC11" s="71" t="s">
        <v>321</v>
      </c>
    </row>
    <row r="12" spans="1:31" ht="15" customHeight="1" x14ac:dyDescent="0.45">
      <c r="A12" t="s">
        <v>339</v>
      </c>
      <c r="B12" s="77" t="s">
        <v>212</v>
      </c>
      <c r="C12" t="s">
        <v>339</v>
      </c>
      <c r="I12" s="84" t="s">
        <v>236</v>
      </c>
      <c r="M12" s="71" t="s">
        <v>251</v>
      </c>
      <c r="Q12" s="71" t="s">
        <v>264</v>
      </c>
      <c r="S12" s="86" t="s">
        <v>284</v>
      </c>
      <c r="AA12" s="71" t="s">
        <v>310</v>
      </c>
      <c r="AC12" s="71" t="s">
        <v>322</v>
      </c>
    </row>
    <row r="13" spans="1:31" ht="15" customHeight="1" x14ac:dyDescent="0.45">
      <c r="A13" t="s">
        <v>340</v>
      </c>
      <c r="B13" s="78" t="s">
        <v>213</v>
      </c>
      <c r="C13" t="s">
        <v>340</v>
      </c>
      <c r="I13" s="84" t="s">
        <v>237</v>
      </c>
      <c r="M13" s="86" t="s">
        <v>252</v>
      </c>
      <c r="Q13" s="71" t="s">
        <v>265</v>
      </c>
      <c r="AA13" s="71" t="s">
        <v>311</v>
      </c>
      <c r="AC13" s="86" t="s">
        <v>323</v>
      </c>
    </row>
    <row r="14" spans="1:31" ht="15" customHeight="1" x14ac:dyDescent="0.45">
      <c r="A14" t="s">
        <v>341</v>
      </c>
      <c r="B14" s="78" t="s">
        <v>214</v>
      </c>
      <c r="C14" t="s">
        <v>341</v>
      </c>
      <c r="I14" s="85" t="s">
        <v>238</v>
      </c>
      <c r="Q14" s="71" t="s">
        <v>266</v>
      </c>
      <c r="AA14" s="71" t="s">
        <v>312</v>
      </c>
    </row>
    <row r="15" spans="1:31" ht="15" customHeight="1" x14ac:dyDescent="0.45">
      <c r="A15" t="s">
        <v>342</v>
      </c>
      <c r="B15" s="78" t="s">
        <v>215</v>
      </c>
      <c r="C15" t="s">
        <v>342</v>
      </c>
      <c r="Q15" s="71" t="s">
        <v>267</v>
      </c>
      <c r="AA15" s="86" t="s">
        <v>313</v>
      </c>
    </row>
    <row r="16" spans="1:31" ht="15" customHeight="1" x14ac:dyDescent="0.45">
      <c r="A16" t="s">
        <v>343</v>
      </c>
      <c r="B16" s="78" t="s">
        <v>216</v>
      </c>
      <c r="C16" t="s">
        <v>343</v>
      </c>
      <c r="Q16" s="71" t="s">
        <v>268</v>
      </c>
    </row>
    <row r="17" spans="1:17" ht="18.75" x14ac:dyDescent="0.45">
      <c r="A17">
        <v>15</v>
      </c>
      <c r="B17" s="79" t="s">
        <v>217</v>
      </c>
      <c r="C17" s="89"/>
      <c r="Q17" s="71" t="s">
        <v>269</v>
      </c>
    </row>
    <row r="18" spans="1:17" ht="18.75" x14ac:dyDescent="0.45">
      <c r="A18">
        <v>16</v>
      </c>
      <c r="B18" s="77" t="s">
        <v>218</v>
      </c>
      <c r="C18" s="89"/>
      <c r="Q18" s="71" t="s">
        <v>270</v>
      </c>
    </row>
    <row r="19" spans="1:17" ht="18" x14ac:dyDescent="0.45">
      <c r="Q19" s="71" t="s">
        <v>271</v>
      </c>
    </row>
    <row r="20" spans="1:17" ht="18" x14ac:dyDescent="0.45">
      <c r="Q20" s="71" t="s">
        <v>272</v>
      </c>
    </row>
    <row r="21" spans="1:17" ht="18" x14ac:dyDescent="0.45">
      <c r="Q21" s="71" t="s">
        <v>273</v>
      </c>
    </row>
    <row r="22" spans="1:17" ht="19.5" customHeight="1" x14ac:dyDescent="0.45">
      <c r="Q22" s="87" t="s">
        <v>274</v>
      </c>
    </row>
  </sheetData>
  <sheetProtection password="CCD9" sheet="1" objects="1" scenarios="1"/>
  <pageMargins left="0.7" right="0.7" top="0.75" bottom="0.75" header="0.3" footer="0.3"/>
  <pageSetup orientation="portrait" horizontalDpi="0" verticalDpi="0" r:id="rId1"/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J7:J11"/>
  <sheetViews>
    <sheetView workbookViewId="0">
      <selection activeCell="J8" sqref="J8:J11"/>
    </sheetView>
  </sheetViews>
  <sheetFormatPr defaultRowHeight="15" x14ac:dyDescent="0.25"/>
  <cols>
    <col min="8" max="8" width="4.85546875" customWidth="1"/>
    <col min="9" max="9" width="8.140625" customWidth="1"/>
    <col min="10" max="10" width="17.42578125" customWidth="1"/>
  </cols>
  <sheetData>
    <row r="7" spans="10:10" ht="18" x14ac:dyDescent="0.45">
      <c r="J7" s="1"/>
    </row>
    <row r="8" spans="10:10" ht="18" x14ac:dyDescent="0.45">
      <c r="J8" s="1" t="s">
        <v>366</v>
      </c>
    </row>
    <row r="9" spans="10:10" ht="18" x14ac:dyDescent="0.45">
      <c r="J9" s="1" t="s">
        <v>363</v>
      </c>
    </row>
    <row r="10" spans="10:10" ht="18" x14ac:dyDescent="0.45">
      <c r="J10" s="1" t="s">
        <v>364</v>
      </c>
    </row>
    <row r="11" spans="10:10" ht="18" x14ac:dyDescent="0.45">
      <c r="J11" s="1" t="s">
        <v>365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rightToLeft="1" zoomScaleNormal="100" workbookViewId="0">
      <selection activeCell="A11" sqref="A11:F16"/>
    </sheetView>
  </sheetViews>
  <sheetFormatPr defaultRowHeight="15" x14ac:dyDescent="0.25"/>
  <cols>
    <col min="1" max="2" width="19.42578125" customWidth="1"/>
    <col min="3" max="3" width="16.7109375" customWidth="1"/>
    <col min="4" max="4" width="27" customWidth="1"/>
    <col min="5" max="5" width="25" customWidth="1"/>
    <col min="6" max="6" width="15" customWidth="1"/>
    <col min="7" max="7" width="12.85546875" customWidth="1"/>
  </cols>
  <sheetData>
    <row r="1" spans="1:7" ht="21" x14ac:dyDescent="0.25">
      <c r="B1" s="103" t="s">
        <v>156</v>
      </c>
      <c r="C1" s="103"/>
      <c r="D1" s="56"/>
      <c r="E1" s="46"/>
    </row>
    <row r="2" spans="1:7" ht="18.75" x14ac:dyDescent="0.45">
      <c r="B2" s="4" t="s">
        <v>3</v>
      </c>
      <c r="C2" s="4"/>
      <c r="D2" s="46"/>
      <c r="E2" s="46"/>
    </row>
    <row r="3" spans="1:7" ht="18.75" x14ac:dyDescent="0.45">
      <c r="B3" s="4" t="s">
        <v>144</v>
      </c>
      <c r="C3" s="4"/>
      <c r="D3" s="46"/>
    </row>
    <row r="4" spans="1:7" ht="18.75" x14ac:dyDescent="0.45">
      <c r="B4" s="4" t="s">
        <v>145</v>
      </c>
      <c r="C4" s="4"/>
      <c r="D4" s="46"/>
    </row>
    <row r="5" spans="1:7" ht="18.75" x14ac:dyDescent="0.45">
      <c r="B5" s="4" t="s">
        <v>146</v>
      </c>
      <c r="C5" s="4"/>
      <c r="D5" s="46"/>
    </row>
    <row r="6" spans="1:7" ht="18.75" x14ac:dyDescent="0.45">
      <c r="B6" s="47" t="s">
        <v>147</v>
      </c>
      <c r="C6" s="4"/>
      <c r="D6" s="46"/>
    </row>
    <row r="7" spans="1:7" ht="27" customHeight="1" x14ac:dyDescent="0.25">
      <c r="A7" s="102" t="s">
        <v>154</v>
      </c>
      <c r="B7" s="102"/>
      <c r="C7" s="102"/>
      <c r="D7" s="102"/>
      <c r="E7" s="102"/>
      <c r="F7" s="55"/>
    </row>
    <row r="10" spans="1:7" ht="21" x14ac:dyDescent="0.55000000000000004">
      <c r="A10" s="105" t="s">
        <v>148</v>
      </c>
      <c r="B10" s="105"/>
      <c r="C10" s="105"/>
      <c r="D10" s="105"/>
      <c r="E10" s="105"/>
      <c r="F10" s="105"/>
      <c r="G10" s="58"/>
    </row>
    <row r="11" spans="1:7" ht="21" x14ac:dyDescent="0.25">
      <c r="A11" s="35" t="s">
        <v>3</v>
      </c>
      <c r="B11" s="35" t="s">
        <v>4</v>
      </c>
      <c r="C11" s="35" t="s">
        <v>5</v>
      </c>
      <c r="D11" s="35" t="s">
        <v>2</v>
      </c>
      <c r="E11" s="76" t="s">
        <v>150</v>
      </c>
      <c r="F11" s="50" t="s">
        <v>152</v>
      </c>
      <c r="G11" s="46"/>
    </row>
    <row r="12" spans="1:7" x14ac:dyDescent="0.25">
      <c r="A12" s="3"/>
      <c r="B12" s="3"/>
      <c r="C12" s="3"/>
      <c r="D12" s="3"/>
      <c r="E12" s="3"/>
      <c r="F12" s="3"/>
    </row>
    <row r="13" spans="1:7" x14ac:dyDescent="0.25">
      <c r="A13" s="3"/>
      <c r="B13" s="3"/>
      <c r="C13" s="3"/>
      <c r="D13" s="3"/>
      <c r="E13" s="3"/>
      <c r="F13" s="3"/>
    </row>
    <row r="14" spans="1:7" x14ac:dyDescent="0.25">
      <c r="A14" s="3"/>
      <c r="B14" s="3"/>
      <c r="C14" s="3"/>
      <c r="D14" s="3"/>
      <c r="E14" s="3"/>
      <c r="F14" s="3"/>
    </row>
    <row r="15" spans="1:7" x14ac:dyDescent="0.25">
      <c r="A15" s="3"/>
      <c r="B15" s="3"/>
      <c r="C15" s="3"/>
      <c r="D15" s="3"/>
      <c r="E15" s="3"/>
      <c r="F15" s="3"/>
    </row>
    <row r="16" spans="1:7" x14ac:dyDescent="0.25">
      <c r="A16" s="3"/>
      <c r="B16" s="3"/>
      <c r="C16" s="3"/>
      <c r="D16" s="3"/>
      <c r="E16" s="3"/>
      <c r="F16" s="3"/>
    </row>
    <row r="19" spans="1:5" ht="21" x14ac:dyDescent="0.55000000000000004">
      <c r="A19" s="104" t="s">
        <v>155</v>
      </c>
      <c r="B19" s="104"/>
      <c r="C19" s="104"/>
      <c r="D19" s="104"/>
      <c r="E19" s="58"/>
    </row>
    <row r="20" spans="1:5" ht="75" customHeight="1" x14ac:dyDescent="0.25">
      <c r="A20" s="35" t="s">
        <v>1</v>
      </c>
      <c r="B20" s="35" t="s">
        <v>6</v>
      </c>
      <c r="C20" s="35" t="s">
        <v>5</v>
      </c>
      <c r="D20" s="50" t="s">
        <v>157</v>
      </c>
      <c r="E20" s="46"/>
    </row>
    <row r="21" spans="1:5" ht="18" x14ac:dyDescent="0.25">
      <c r="A21" s="5"/>
      <c r="B21" s="5"/>
      <c r="C21" s="5"/>
      <c r="D21" s="26"/>
      <c r="E21" s="57"/>
    </row>
    <row r="22" spans="1:5" ht="18" x14ac:dyDescent="0.25">
      <c r="A22" s="5"/>
      <c r="B22" s="5"/>
      <c r="C22" s="5"/>
      <c r="D22" s="26"/>
      <c r="E22" s="57"/>
    </row>
    <row r="23" spans="1:5" ht="18" x14ac:dyDescent="0.25">
      <c r="A23" s="5"/>
      <c r="B23" s="5"/>
      <c r="C23" s="5"/>
      <c r="D23" s="26"/>
      <c r="E23" s="57"/>
    </row>
    <row r="24" spans="1:5" ht="18" x14ac:dyDescent="0.25">
      <c r="A24" s="5"/>
      <c r="B24" s="5"/>
      <c r="C24" s="5"/>
      <c r="D24" s="26"/>
      <c r="E24" s="57"/>
    </row>
    <row r="25" spans="1:5" ht="18" x14ac:dyDescent="0.25">
      <c r="A25" s="5"/>
      <c r="B25" s="5"/>
      <c r="C25" s="5"/>
      <c r="D25" s="26"/>
      <c r="E25" s="57"/>
    </row>
    <row r="26" spans="1:5" ht="18" x14ac:dyDescent="0.25">
      <c r="A26" s="5"/>
      <c r="B26" s="5"/>
      <c r="C26" s="5"/>
      <c r="D26" s="26"/>
      <c r="E26" s="57"/>
    </row>
    <row r="27" spans="1:5" x14ac:dyDescent="0.25">
      <c r="E27" s="46"/>
    </row>
  </sheetData>
  <mergeCells count="4">
    <mergeCell ref="A7:E7"/>
    <mergeCell ref="B1:C1"/>
    <mergeCell ref="A19:D19"/>
    <mergeCell ref="A10:F10"/>
  </mergeCells>
  <dataValidations count="2">
    <dataValidation type="list" allowBlank="1" showInputMessage="1" showErrorMessage="1" sqref="B12" xr:uid="{00000000-0002-0000-0100-000000000000}">
      <formula1>madrak</formula1>
    </dataValidation>
    <dataValidation type="list" allowBlank="1" showInputMessage="1" showErrorMessage="1" sqref="C6:D6" xr:uid="{00000000-0002-0000-0100-000001000000}">
      <formula1>hamka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'Sheet15 (2)'!$M$3:$M$4</xm:f>
          </x14:formula1>
          <xm:sqref>F12:F16</xm:sqref>
        </x14:dataValidation>
        <x14:dataValidation type="list" allowBlank="1" showInputMessage="1" showErrorMessage="1" xr:uid="{00000000-0002-0000-0100-000003000000}">
          <x14:formula1>
            <xm:f>'Sheet15 (2)'!$H$4:$H$7</xm:f>
          </x14:formula1>
          <xm:sqref>E12:E16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N32"/>
  <sheetViews>
    <sheetView rightToLeft="1" workbookViewId="0">
      <selection activeCell="F27" sqref="F27"/>
    </sheetView>
  </sheetViews>
  <sheetFormatPr defaultRowHeight="15" x14ac:dyDescent="0.25"/>
  <cols>
    <col min="1" max="1" width="3.140625" customWidth="1"/>
    <col min="2" max="2" width="17.5703125" customWidth="1"/>
    <col min="3" max="3" width="12.28515625" customWidth="1"/>
    <col min="4" max="4" width="10.85546875" customWidth="1"/>
    <col min="5" max="5" width="14.5703125" customWidth="1"/>
    <col min="6" max="6" width="16.7109375" customWidth="1"/>
    <col min="7" max="7" width="11.85546875" customWidth="1"/>
    <col min="8" max="8" width="13.85546875" customWidth="1"/>
  </cols>
  <sheetData>
    <row r="2" spans="2:11" ht="21" x14ac:dyDescent="0.55000000000000004">
      <c r="B2" s="106" t="s">
        <v>158</v>
      </c>
      <c r="C2" s="106"/>
      <c r="D2" s="106"/>
      <c r="E2" s="106"/>
      <c r="F2" s="106"/>
      <c r="G2" s="106"/>
      <c r="H2" s="106"/>
      <c r="I2" s="59"/>
      <c r="J2" s="59"/>
      <c r="K2" s="59"/>
    </row>
    <row r="4" spans="2:11" ht="21" customHeight="1" x14ac:dyDescent="0.25">
      <c r="B4" s="111" t="s">
        <v>7</v>
      </c>
      <c r="C4" s="107" t="s">
        <v>8</v>
      </c>
      <c r="D4" s="103" t="s">
        <v>161</v>
      </c>
      <c r="E4" s="103" t="s">
        <v>9</v>
      </c>
      <c r="F4" s="103" t="s">
        <v>10</v>
      </c>
      <c r="G4" s="103" t="s">
        <v>117</v>
      </c>
      <c r="H4" s="103" t="s">
        <v>11</v>
      </c>
    </row>
    <row r="5" spans="2:11" ht="21" customHeight="1" x14ac:dyDescent="0.25">
      <c r="B5" s="112"/>
      <c r="C5" s="108"/>
      <c r="D5" s="103"/>
      <c r="E5" s="103"/>
      <c r="F5" s="103"/>
      <c r="G5" s="103"/>
      <c r="H5" s="103"/>
    </row>
    <row r="6" spans="2:11" ht="19.5" x14ac:dyDescent="0.25">
      <c r="B6" s="9" t="s">
        <v>12</v>
      </c>
      <c r="C6" s="51"/>
      <c r="D6" s="7"/>
      <c r="E6" s="7"/>
      <c r="F6" s="8"/>
      <c r="G6" s="7"/>
      <c r="H6" s="7"/>
    </row>
    <row r="7" spans="2:11" ht="19.5" x14ac:dyDescent="0.25">
      <c r="B7" s="9" t="s">
        <v>13</v>
      </c>
      <c r="C7" s="51"/>
      <c r="D7" s="7"/>
      <c r="E7" s="7"/>
      <c r="F7" s="8"/>
      <c r="G7" s="7"/>
      <c r="H7" s="7"/>
    </row>
    <row r="8" spans="2:11" ht="19.5" x14ac:dyDescent="0.25">
      <c r="B8" s="9" t="s">
        <v>159</v>
      </c>
      <c r="C8" s="51"/>
      <c r="D8" s="7"/>
      <c r="E8" s="7"/>
      <c r="F8" s="8"/>
      <c r="G8" s="7"/>
      <c r="H8" s="7"/>
    </row>
    <row r="9" spans="2:11" ht="37.5" x14ac:dyDescent="0.25">
      <c r="B9" s="9" t="s">
        <v>14</v>
      </c>
      <c r="C9" s="51"/>
      <c r="D9" s="7"/>
      <c r="E9" s="7"/>
      <c r="F9" s="8"/>
      <c r="G9" s="7"/>
      <c r="H9" s="7"/>
    </row>
    <row r="10" spans="2:11" ht="19.5" x14ac:dyDescent="0.25">
      <c r="B10" s="9" t="s">
        <v>15</v>
      </c>
      <c r="C10" s="51"/>
      <c r="D10" s="7"/>
      <c r="E10" s="7"/>
      <c r="F10" s="8"/>
      <c r="G10" s="7"/>
      <c r="H10" s="7"/>
    </row>
    <row r="11" spans="2:11" ht="37.5" x14ac:dyDescent="0.25">
      <c r="B11" s="9" t="s">
        <v>16</v>
      </c>
      <c r="C11" s="7"/>
      <c r="D11" s="7"/>
      <c r="E11" s="7"/>
      <c r="F11" s="8"/>
      <c r="G11" s="7"/>
      <c r="H11" s="7"/>
    </row>
    <row r="12" spans="2:11" ht="19.5" x14ac:dyDescent="0.25">
      <c r="B12" s="9" t="s">
        <v>17</v>
      </c>
      <c r="C12" s="7"/>
      <c r="D12" s="7"/>
      <c r="E12" s="7"/>
      <c r="F12" s="8"/>
      <c r="G12" s="7"/>
      <c r="H12" s="7"/>
    </row>
    <row r="13" spans="2:11" ht="19.5" x14ac:dyDescent="0.25">
      <c r="B13" s="9" t="s">
        <v>160</v>
      </c>
      <c r="C13" s="7"/>
      <c r="D13" s="7"/>
      <c r="E13" s="7"/>
      <c r="F13" s="7"/>
      <c r="G13" s="7"/>
      <c r="H13" s="7"/>
    </row>
    <row r="14" spans="2:11" ht="19.5" x14ac:dyDescent="0.25">
      <c r="B14" s="60"/>
      <c r="C14" s="61"/>
      <c r="D14" s="61"/>
      <c r="E14" s="61"/>
      <c r="F14" s="61"/>
      <c r="G14" s="61"/>
      <c r="H14" s="61"/>
    </row>
    <row r="16" spans="2:11" ht="19.5" x14ac:dyDescent="0.25">
      <c r="B16" s="109" t="s">
        <v>164</v>
      </c>
      <c r="C16" s="109"/>
      <c r="D16" s="109"/>
      <c r="E16" s="109"/>
      <c r="F16" s="109"/>
      <c r="G16" s="109"/>
      <c r="H16" s="109"/>
    </row>
    <row r="17" spans="2:14" ht="18" x14ac:dyDescent="0.25">
      <c r="B17" s="110" t="s">
        <v>162</v>
      </c>
      <c r="C17" s="110"/>
      <c r="D17" s="110"/>
      <c r="E17" s="110"/>
      <c r="F17" s="110"/>
      <c r="G17" s="110"/>
      <c r="H17" s="110"/>
    </row>
    <row r="18" spans="2:14" ht="18" x14ac:dyDescent="0.25">
      <c r="B18" s="110" t="s">
        <v>163</v>
      </c>
      <c r="C18" s="110"/>
      <c r="D18" s="110"/>
      <c r="E18" s="110"/>
      <c r="F18" s="110"/>
      <c r="G18" s="110"/>
      <c r="H18" s="110"/>
    </row>
    <row r="19" spans="2:14" ht="18" x14ac:dyDescent="0.25">
      <c r="B19" s="110" t="s">
        <v>18</v>
      </c>
      <c r="C19" s="110"/>
      <c r="D19" s="110"/>
      <c r="E19" s="110"/>
      <c r="F19" s="110"/>
      <c r="G19" s="110"/>
      <c r="H19" s="110"/>
    </row>
    <row r="20" spans="2:14" ht="18" x14ac:dyDescent="0.25">
      <c r="B20" s="110" t="s">
        <v>19</v>
      </c>
      <c r="C20" s="110"/>
      <c r="D20" s="110"/>
      <c r="E20" s="110"/>
      <c r="F20" s="110"/>
      <c r="G20" s="110"/>
      <c r="H20" s="110"/>
    </row>
    <row r="24" spans="2:14" ht="21" x14ac:dyDescent="0.55000000000000004">
      <c r="B24" s="113" t="s">
        <v>20</v>
      </c>
      <c r="C24" s="113"/>
      <c r="D24" s="113"/>
      <c r="E24" s="113"/>
      <c r="F24" s="113"/>
      <c r="G24" s="113"/>
      <c r="H24" s="58"/>
      <c r="I24" s="58"/>
      <c r="J24" s="58"/>
      <c r="K24" s="58"/>
      <c r="L24" s="58"/>
      <c r="M24" s="58"/>
      <c r="N24" s="46"/>
    </row>
    <row r="25" spans="2:14" ht="36.75" customHeight="1" x14ac:dyDescent="0.25">
      <c r="B25" s="103" t="s">
        <v>25</v>
      </c>
      <c r="C25" s="103" t="s">
        <v>22</v>
      </c>
      <c r="D25" s="103" t="s">
        <v>23</v>
      </c>
      <c r="E25" s="103" t="s">
        <v>24</v>
      </c>
      <c r="F25" s="103"/>
      <c r="G25" s="103" t="s">
        <v>132</v>
      </c>
      <c r="H25" s="49"/>
      <c r="I25" s="46"/>
      <c r="J25" s="46"/>
      <c r="K25" s="46"/>
      <c r="L25" s="46"/>
      <c r="M25" s="46"/>
      <c r="N25" s="46"/>
    </row>
    <row r="26" spans="2:14" ht="36.75" customHeight="1" x14ac:dyDescent="0.25">
      <c r="B26" s="103"/>
      <c r="C26" s="103"/>
      <c r="D26" s="103"/>
      <c r="E26" s="50" t="s">
        <v>26</v>
      </c>
      <c r="F26" s="50" t="s">
        <v>27</v>
      </c>
      <c r="G26" s="103"/>
      <c r="H26" s="49"/>
      <c r="I26" s="46"/>
      <c r="J26" s="46"/>
      <c r="K26" s="46"/>
    </row>
    <row r="27" spans="2:14" ht="15.75" x14ac:dyDescent="0.25">
      <c r="B27" s="27"/>
      <c r="C27" s="27"/>
      <c r="D27" s="27"/>
      <c r="E27" s="3"/>
      <c r="F27" s="3" t="s">
        <v>129</v>
      </c>
      <c r="G27" s="27"/>
      <c r="H27" s="48"/>
      <c r="I27" s="48"/>
      <c r="J27" s="48"/>
      <c r="K27" s="48"/>
    </row>
    <row r="28" spans="2:14" ht="15.75" x14ac:dyDescent="0.25">
      <c r="B28" s="27"/>
      <c r="C28" s="27"/>
      <c r="D28" s="27"/>
      <c r="E28" s="3"/>
      <c r="F28" s="3"/>
      <c r="G28" s="27"/>
      <c r="H28" s="48"/>
      <c r="I28" s="48"/>
      <c r="J28" s="48"/>
      <c r="K28" s="48"/>
    </row>
    <row r="29" spans="2:14" ht="15.75" x14ac:dyDescent="0.25">
      <c r="B29" s="27"/>
      <c r="C29" s="27"/>
      <c r="D29" s="27"/>
      <c r="E29" s="3"/>
      <c r="F29" s="3"/>
      <c r="G29" s="27"/>
      <c r="H29" s="48"/>
      <c r="I29" s="48"/>
      <c r="J29" s="48"/>
      <c r="K29" s="48"/>
    </row>
    <row r="30" spans="2:14" ht="15.75" x14ac:dyDescent="0.25">
      <c r="B30" s="27"/>
      <c r="C30" s="27"/>
      <c r="D30" s="27"/>
      <c r="E30" s="3"/>
      <c r="F30" s="3"/>
      <c r="G30" s="27"/>
      <c r="H30" s="48"/>
      <c r="I30" s="48"/>
      <c r="J30" s="48"/>
      <c r="K30" s="48"/>
    </row>
    <row r="31" spans="2:14" ht="15.75" x14ac:dyDescent="0.25">
      <c r="B31" s="27"/>
      <c r="C31" s="27"/>
      <c r="D31" s="27"/>
      <c r="E31" s="3"/>
      <c r="F31" s="3"/>
      <c r="G31" s="27"/>
      <c r="H31" s="48"/>
      <c r="I31" s="48"/>
      <c r="J31" s="48"/>
      <c r="K31" s="48"/>
    </row>
    <row r="32" spans="2:14" ht="15.75" x14ac:dyDescent="0.25">
      <c r="B32" s="27"/>
      <c r="C32" s="27"/>
      <c r="D32" s="27"/>
      <c r="E32" s="3"/>
      <c r="F32" s="3"/>
      <c r="G32" s="27"/>
      <c r="H32" s="48"/>
      <c r="I32" s="48"/>
      <c r="J32" s="48"/>
      <c r="K32" s="48"/>
    </row>
  </sheetData>
  <mergeCells count="19">
    <mergeCell ref="B18:H18"/>
    <mergeCell ref="B19:H19"/>
    <mergeCell ref="B20:H20"/>
    <mergeCell ref="B25:B26"/>
    <mergeCell ref="C25:C26"/>
    <mergeCell ref="D25:D26"/>
    <mergeCell ref="E25:F25"/>
    <mergeCell ref="G25:G26"/>
    <mergeCell ref="B24:G24"/>
    <mergeCell ref="H4:H5"/>
    <mergeCell ref="B2:H2"/>
    <mergeCell ref="C4:C5"/>
    <mergeCell ref="B16:H16"/>
    <mergeCell ref="B17:H17"/>
    <mergeCell ref="B4:B5"/>
    <mergeCell ref="D4:D5"/>
    <mergeCell ref="E4:E5"/>
    <mergeCell ref="F4:F5"/>
    <mergeCell ref="G4:G5"/>
  </mergeCells>
  <dataValidations count="4">
    <dataValidation type="list" allowBlank="1" showInputMessage="1" showErrorMessage="1" sqref="D27:D32" xr:uid="{00000000-0002-0000-0200-000000000000}">
      <formula1>faza</formula1>
    </dataValidation>
    <dataValidation type="list" allowBlank="1" showInputMessage="1" showErrorMessage="1" sqref="C27:C32" xr:uid="{00000000-0002-0000-0200-000001000000}">
      <formula1>dastresi</formula1>
    </dataValidation>
    <dataValidation type="list" allowBlank="1" showInputMessage="1" showErrorMessage="1" sqref="E27:E32" xr:uid="{00000000-0002-0000-0200-000002000000}">
      <formula1>sarma</formula1>
    </dataValidation>
    <dataValidation type="list" allowBlank="1" showInputMessage="1" showErrorMessage="1" sqref="F27:F32" xr:uid="{00000000-0002-0000-0200-000003000000}">
      <formula1>garma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"/>
  <sheetViews>
    <sheetView rightToLeft="1" workbookViewId="0">
      <selection activeCell="E18" sqref="E18"/>
    </sheetView>
  </sheetViews>
  <sheetFormatPr defaultRowHeight="15" x14ac:dyDescent="0.25"/>
  <cols>
    <col min="1" max="1" width="38.7109375" customWidth="1"/>
    <col min="4" max="4" width="13.140625" customWidth="1"/>
    <col min="5" max="5" width="11.5703125" customWidth="1"/>
    <col min="6" max="6" width="16.140625" customWidth="1"/>
  </cols>
  <sheetData>
    <row r="1" spans="1:10" ht="34.5" customHeight="1" x14ac:dyDescent="0.25">
      <c r="A1" s="114" t="s">
        <v>176</v>
      </c>
      <c r="B1" s="114"/>
      <c r="C1" s="114"/>
      <c r="D1" s="114"/>
      <c r="E1" s="114"/>
      <c r="F1" s="114"/>
    </row>
    <row r="2" spans="1:10" ht="21" x14ac:dyDescent="0.55000000000000004">
      <c r="A2" s="106" t="s">
        <v>167</v>
      </c>
      <c r="B2" s="106"/>
      <c r="C2" s="106"/>
      <c r="D2" s="106"/>
      <c r="E2" s="106"/>
      <c r="F2" s="106"/>
      <c r="G2" s="59"/>
      <c r="H2" s="59"/>
      <c r="I2" s="59"/>
      <c r="J2" s="59"/>
    </row>
    <row r="4" spans="1:10" ht="42" x14ac:dyDescent="0.25">
      <c r="A4" s="34" t="s">
        <v>28</v>
      </c>
      <c r="B4" s="34" t="s">
        <v>29</v>
      </c>
      <c r="C4" s="34" t="s">
        <v>30</v>
      </c>
      <c r="D4" s="34" t="s">
        <v>31</v>
      </c>
      <c r="E4" s="34" t="s">
        <v>32</v>
      </c>
      <c r="F4" s="34" t="s">
        <v>168</v>
      </c>
    </row>
    <row r="5" spans="1:10" ht="18.75" x14ac:dyDescent="0.25">
      <c r="A5" s="33" t="s">
        <v>33</v>
      </c>
      <c r="B5" s="12"/>
      <c r="C5" s="12"/>
      <c r="D5" s="13"/>
      <c r="E5" s="14"/>
      <c r="F5" s="3"/>
    </row>
    <row r="6" spans="1:10" ht="18.75" x14ac:dyDescent="0.25">
      <c r="A6" s="33" t="s">
        <v>169</v>
      </c>
      <c r="B6" s="12"/>
      <c r="C6" s="12"/>
      <c r="D6" s="13"/>
      <c r="E6" s="14"/>
      <c r="F6" s="3"/>
    </row>
    <row r="7" spans="1:10" ht="18.75" x14ac:dyDescent="0.25">
      <c r="A7" s="33" t="s">
        <v>34</v>
      </c>
      <c r="B7" s="12"/>
      <c r="C7" s="12"/>
      <c r="D7" s="13"/>
      <c r="E7" s="14"/>
      <c r="F7" s="3"/>
    </row>
    <row r="8" spans="1:10" ht="18.75" x14ac:dyDescent="0.25">
      <c r="A8" s="33" t="s">
        <v>35</v>
      </c>
      <c r="B8" s="12"/>
      <c r="C8" s="12"/>
      <c r="D8" s="13"/>
      <c r="E8" s="14"/>
      <c r="F8" s="3"/>
    </row>
    <row r="9" spans="1:10" ht="18.75" x14ac:dyDescent="0.25">
      <c r="A9" s="33" t="s">
        <v>36</v>
      </c>
      <c r="B9" s="12"/>
      <c r="C9" s="12"/>
      <c r="D9" s="13"/>
      <c r="E9" s="14"/>
      <c r="F9" s="3"/>
    </row>
    <row r="10" spans="1:10" ht="18.75" x14ac:dyDescent="0.25">
      <c r="A10" s="33" t="s">
        <v>37</v>
      </c>
      <c r="B10" s="12"/>
      <c r="C10" s="12"/>
      <c r="D10" s="13"/>
      <c r="E10" s="14"/>
      <c r="F10" s="3"/>
    </row>
    <row r="11" spans="1:10" ht="18.75" x14ac:dyDescent="0.25">
      <c r="A11" s="33" t="s">
        <v>38</v>
      </c>
      <c r="B11" s="12"/>
      <c r="C11" s="12"/>
      <c r="D11" s="13"/>
      <c r="E11" s="14"/>
      <c r="F11" s="3"/>
    </row>
    <row r="12" spans="1:10" ht="37.5" x14ac:dyDescent="0.25">
      <c r="A12" s="33" t="s">
        <v>39</v>
      </c>
      <c r="B12" s="12"/>
      <c r="C12" s="12"/>
      <c r="D12" s="13"/>
      <c r="E12" s="14"/>
      <c r="F12" s="3"/>
    </row>
    <row r="13" spans="1:10" ht="18.75" x14ac:dyDescent="0.25">
      <c r="A13" s="33" t="s">
        <v>40</v>
      </c>
      <c r="B13" s="12"/>
      <c r="C13" s="12"/>
      <c r="D13" s="13"/>
      <c r="E13" s="14"/>
      <c r="F13" s="3"/>
    </row>
    <row r="15" spans="1:10" ht="21" x14ac:dyDescent="0.25">
      <c r="A15" s="96" t="s">
        <v>346</v>
      </c>
      <c r="B15" s="96"/>
      <c r="C15" s="96"/>
      <c r="D15" s="96"/>
      <c r="E15" s="96"/>
    </row>
  </sheetData>
  <mergeCells count="2">
    <mergeCell ref="A2:F2"/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rightToLeft="1" workbookViewId="0">
      <selection activeCell="E3" sqref="E3"/>
    </sheetView>
  </sheetViews>
  <sheetFormatPr defaultRowHeight="15" x14ac:dyDescent="0.25"/>
  <cols>
    <col min="1" max="1" width="29.140625" customWidth="1"/>
    <col min="4" max="4" width="11.28515625" customWidth="1"/>
    <col min="5" max="5" width="42.28515625" customWidth="1"/>
  </cols>
  <sheetData>
    <row r="1" spans="1:6" ht="21" x14ac:dyDescent="0.55000000000000004">
      <c r="A1" s="106" t="s">
        <v>174</v>
      </c>
      <c r="B1" s="106"/>
      <c r="C1" s="106"/>
      <c r="D1" s="106"/>
      <c r="E1" s="106"/>
      <c r="F1" s="59"/>
    </row>
    <row r="2" spans="1:6" ht="21" x14ac:dyDescent="0.25">
      <c r="A2" s="34" t="s">
        <v>347</v>
      </c>
      <c r="B2" s="34" t="s">
        <v>29</v>
      </c>
      <c r="C2" s="34" t="s">
        <v>30</v>
      </c>
      <c r="D2" s="34" t="s">
        <v>41</v>
      </c>
      <c r="E2" s="34" t="s">
        <v>42</v>
      </c>
    </row>
    <row r="3" spans="1:6" ht="18.75" x14ac:dyDescent="0.25">
      <c r="A3" s="17" t="s">
        <v>43</v>
      </c>
      <c r="B3" s="15"/>
      <c r="C3" s="15"/>
      <c r="D3" s="16" t="s">
        <v>30</v>
      </c>
      <c r="E3" s="16" t="s">
        <v>30</v>
      </c>
    </row>
    <row r="4" spans="1:6" ht="18.75" x14ac:dyDescent="0.25">
      <c r="A4" s="17" t="s">
        <v>44</v>
      </c>
      <c r="B4" s="15"/>
      <c r="C4" s="15"/>
      <c r="D4" s="16"/>
      <c r="E4" s="16"/>
    </row>
    <row r="5" spans="1:6" ht="18.75" x14ac:dyDescent="0.25">
      <c r="A5" s="17" t="s">
        <v>45</v>
      </c>
      <c r="B5" s="15"/>
      <c r="C5" s="15"/>
      <c r="D5" s="16"/>
      <c r="E5" s="16"/>
    </row>
    <row r="6" spans="1:6" ht="37.5" x14ac:dyDescent="0.25">
      <c r="A6" s="17" t="s">
        <v>46</v>
      </c>
      <c r="B6" s="15"/>
      <c r="C6" s="15"/>
      <c r="D6" s="16"/>
      <c r="E6" s="16"/>
    </row>
    <row r="7" spans="1:6" ht="37.5" x14ac:dyDescent="0.25">
      <c r="A7" s="17" t="s">
        <v>47</v>
      </c>
      <c r="B7" s="15"/>
      <c r="C7" s="15"/>
      <c r="D7" s="16"/>
      <c r="E7" s="16"/>
    </row>
    <row r="8" spans="1:6" ht="37.5" x14ac:dyDescent="0.25">
      <c r="A8" s="17" t="s">
        <v>173</v>
      </c>
      <c r="B8" s="15"/>
      <c r="C8" s="15"/>
      <c r="D8" s="16"/>
      <c r="E8" s="16"/>
    </row>
    <row r="9" spans="1:6" ht="18.75" x14ac:dyDescent="0.25">
      <c r="A9" s="17" t="s">
        <v>48</v>
      </c>
      <c r="B9" s="15"/>
      <c r="C9" s="15"/>
      <c r="D9" s="16"/>
      <c r="E9" s="16"/>
    </row>
    <row r="10" spans="1:6" ht="37.5" x14ac:dyDescent="0.25">
      <c r="A10" s="17" t="s">
        <v>49</v>
      </c>
      <c r="B10" s="15"/>
      <c r="C10" s="15"/>
      <c r="D10" s="16"/>
      <c r="E10" s="16"/>
    </row>
    <row r="11" spans="1:6" ht="56.25" x14ac:dyDescent="0.25">
      <c r="A11" s="17" t="s">
        <v>50</v>
      </c>
      <c r="B11" s="15"/>
      <c r="C11" s="15"/>
      <c r="D11" s="16"/>
      <c r="E11" s="16"/>
    </row>
    <row r="12" spans="1:6" ht="37.5" x14ac:dyDescent="0.25">
      <c r="A12" s="17" t="s">
        <v>172</v>
      </c>
      <c r="B12" s="15"/>
      <c r="C12" s="15"/>
      <c r="D12" s="16"/>
      <c r="E12" s="16"/>
    </row>
    <row r="13" spans="1:6" ht="37.5" x14ac:dyDescent="0.25">
      <c r="A13" s="17" t="s">
        <v>170</v>
      </c>
      <c r="B13" s="15"/>
      <c r="C13" s="15"/>
      <c r="D13" s="16"/>
      <c r="E13" s="16"/>
    </row>
    <row r="14" spans="1:6" ht="37.5" x14ac:dyDescent="0.25">
      <c r="A14" s="17" t="s">
        <v>171</v>
      </c>
      <c r="B14" s="15"/>
      <c r="C14" s="15"/>
      <c r="D14" s="16"/>
      <c r="E14" s="16"/>
    </row>
    <row r="15" spans="1:6" ht="18.75" x14ac:dyDescent="0.25">
      <c r="A15" s="17" t="s">
        <v>51</v>
      </c>
      <c r="B15" s="15"/>
      <c r="C15" s="15"/>
      <c r="D15" s="16"/>
      <c r="E15" s="16"/>
    </row>
  </sheetData>
  <mergeCells count="1">
    <mergeCell ref="A1:E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'Sheet15 (2)'!$M$20:$M$21</xm:f>
          </x14:formula1>
          <xm:sqref>D3:E15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"/>
  <sheetViews>
    <sheetView rightToLeft="1" workbookViewId="0">
      <selection activeCell="B4" sqref="B4"/>
    </sheetView>
  </sheetViews>
  <sheetFormatPr defaultRowHeight="15" x14ac:dyDescent="0.25"/>
  <cols>
    <col min="1" max="1" width="23.140625" customWidth="1"/>
    <col min="2" max="2" width="33" customWidth="1"/>
    <col min="4" max="4" width="8.28515625" customWidth="1"/>
    <col min="5" max="5" width="9" hidden="1" customWidth="1"/>
  </cols>
  <sheetData>
    <row r="1" spans="1:11" ht="51" customHeight="1" x14ac:dyDescent="0.55000000000000004">
      <c r="A1" s="115" t="s">
        <v>175</v>
      </c>
      <c r="B1" s="115"/>
      <c r="C1" s="62"/>
      <c r="D1" s="62"/>
      <c r="E1" s="62"/>
      <c r="F1" s="59"/>
      <c r="G1" s="59"/>
      <c r="H1" s="59"/>
      <c r="I1" s="59"/>
      <c r="J1" s="59"/>
      <c r="K1" s="59"/>
    </row>
    <row r="3" spans="1:11" ht="21" x14ac:dyDescent="0.25">
      <c r="A3" s="34" t="s">
        <v>52</v>
      </c>
      <c r="B3" s="34" t="s">
        <v>53</v>
      </c>
    </row>
    <row r="4" spans="1:11" ht="18.75" x14ac:dyDescent="0.25">
      <c r="A4" s="17" t="s">
        <v>54</v>
      </c>
      <c r="B4" s="16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1"/>
  <sheetViews>
    <sheetView rightToLeft="1" topLeftCell="A7" workbookViewId="0">
      <selection activeCell="F1" sqref="D1:F1"/>
    </sheetView>
  </sheetViews>
  <sheetFormatPr defaultRowHeight="15" x14ac:dyDescent="0.25"/>
  <cols>
    <col min="1" max="1" width="43.42578125" customWidth="1"/>
    <col min="2" max="2" width="55.140625" customWidth="1"/>
    <col min="3" max="3" width="21.85546875" customWidth="1"/>
    <col min="4" max="4" width="26.42578125" customWidth="1"/>
    <col min="5" max="5" width="18.28515625" customWidth="1"/>
    <col min="6" max="6" width="19.7109375" customWidth="1"/>
  </cols>
  <sheetData>
    <row r="1" spans="1:6" ht="24" x14ac:dyDescent="0.25">
      <c r="A1" s="67" t="s">
        <v>177</v>
      </c>
      <c r="B1" s="68"/>
      <c r="C1" s="68"/>
      <c r="D1" s="68"/>
      <c r="E1" s="68"/>
      <c r="F1" s="69"/>
    </row>
    <row r="2" spans="1:6" ht="24" x14ac:dyDescent="0.25">
      <c r="A2" s="66"/>
      <c r="B2" s="66"/>
      <c r="C2" s="66"/>
      <c r="D2" s="66"/>
      <c r="E2" s="66"/>
      <c r="F2" s="66"/>
    </row>
    <row r="3" spans="1:6" ht="21" customHeight="1" x14ac:dyDescent="0.25">
      <c r="A3" s="120" t="s">
        <v>55</v>
      </c>
      <c r="B3" s="121"/>
      <c r="C3" s="121"/>
      <c r="D3" s="121"/>
      <c r="E3" s="121"/>
      <c r="F3" s="122"/>
    </row>
    <row r="4" spans="1:6" ht="19.5" x14ac:dyDescent="0.5">
      <c r="A4" s="119" t="s">
        <v>178</v>
      </c>
      <c r="B4" s="119"/>
      <c r="C4" s="119"/>
      <c r="D4" s="119"/>
      <c r="E4" s="119"/>
      <c r="F4" s="119"/>
    </row>
    <row r="5" spans="1:6" x14ac:dyDescent="0.25">
      <c r="A5" s="123"/>
      <c r="B5" s="124"/>
      <c r="C5" s="124"/>
      <c r="D5" s="124"/>
      <c r="E5" s="124"/>
      <c r="F5" s="125"/>
    </row>
    <row r="9" spans="1:6" ht="21" x14ac:dyDescent="0.55000000000000004">
      <c r="A9" s="118" t="s">
        <v>179</v>
      </c>
      <c r="B9" s="118"/>
      <c r="C9" s="118"/>
      <c r="D9" s="118"/>
      <c r="E9" s="63"/>
      <c r="F9" s="63"/>
    </row>
    <row r="10" spans="1:6" ht="42" customHeight="1" x14ac:dyDescent="0.25">
      <c r="A10" s="126" t="s">
        <v>56</v>
      </c>
      <c r="B10" s="126"/>
      <c r="C10" s="126"/>
      <c r="D10" s="34" t="s">
        <v>180</v>
      </c>
      <c r="E10" s="46"/>
      <c r="F10" s="46"/>
    </row>
    <row r="11" spans="1:6" x14ac:dyDescent="0.25">
      <c r="A11" s="127"/>
      <c r="B11" s="127"/>
      <c r="C11" s="127"/>
      <c r="D11" s="64"/>
      <c r="E11" s="65"/>
      <c r="F11" s="46"/>
    </row>
    <row r="12" spans="1:6" x14ac:dyDescent="0.25">
      <c r="A12" s="127"/>
      <c r="B12" s="127"/>
      <c r="C12" s="127"/>
      <c r="D12" s="64"/>
      <c r="E12" s="65"/>
      <c r="F12" s="46"/>
    </row>
    <row r="13" spans="1:6" x14ac:dyDescent="0.25">
      <c r="A13" s="127"/>
      <c r="B13" s="127"/>
      <c r="C13" s="127"/>
      <c r="D13" s="64"/>
      <c r="E13" s="65"/>
      <c r="F13" s="46"/>
    </row>
    <row r="16" spans="1:6" ht="21" x14ac:dyDescent="0.55000000000000004">
      <c r="A16" s="128" t="s">
        <v>348</v>
      </c>
      <c r="B16" s="128"/>
      <c r="C16" s="128"/>
      <c r="D16" s="128"/>
      <c r="E16" s="128"/>
      <c r="F16" s="30"/>
    </row>
    <row r="18" spans="1:5" ht="21" customHeight="1" x14ac:dyDescent="0.25">
      <c r="A18" s="103" t="s">
        <v>349</v>
      </c>
      <c r="B18" s="111" t="s">
        <v>344</v>
      </c>
      <c r="C18" s="103" t="s">
        <v>57</v>
      </c>
      <c r="D18" s="111" t="s">
        <v>59</v>
      </c>
      <c r="E18" s="103" t="s">
        <v>58</v>
      </c>
    </row>
    <row r="19" spans="1:5" ht="47.25" customHeight="1" x14ac:dyDescent="0.25">
      <c r="A19" s="103"/>
      <c r="B19" s="112"/>
      <c r="C19" s="103"/>
      <c r="D19" s="112"/>
      <c r="E19" s="103"/>
    </row>
    <row r="20" spans="1:5" ht="18.75" x14ac:dyDescent="0.25">
      <c r="A20" s="28" t="s">
        <v>183</v>
      </c>
      <c r="B20" s="28" t="s">
        <v>286</v>
      </c>
      <c r="C20" s="18"/>
      <c r="D20" s="18"/>
      <c r="E20" s="3"/>
    </row>
    <row r="21" spans="1:5" ht="18.75" x14ac:dyDescent="0.25">
      <c r="A21" s="28" t="s">
        <v>213</v>
      </c>
      <c r="B21" s="28" t="s">
        <v>301</v>
      </c>
      <c r="C21" s="18"/>
      <c r="D21" s="18"/>
      <c r="E21" s="3"/>
    </row>
    <row r="22" spans="1:5" ht="18.75" x14ac:dyDescent="0.25">
      <c r="A22" s="28" t="s">
        <v>215</v>
      </c>
      <c r="B22" s="28" t="s">
        <v>319</v>
      </c>
      <c r="C22" s="18"/>
      <c r="D22" s="18"/>
      <c r="E22" s="3"/>
    </row>
    <row r="23" spans="1:5" ht="18.75" x14ac:dyDescent="0.25">
      <c r="A23" s="28" t="s">
        <v>212</v>
      </c>
      <c r="B23" s="28" t="s">
        <v>294</v>
      </c>
      <c r="C23" s="18"/>
      <c r="D23" s="18"/>
      <c r="E23" s="3"/>
    </row>
    <row r="24" spans="1:5" ht="18.75" x14ac:dyDescent="0.25">
      <c r="A24" s="28" t="s">
        <v>216</v>
      </c>
      <c r="B24" s="28" t="s">
        <v>327</v>
      </c>
      <c r="C24" s="18"/>
      <c r="D24" s="18"/>
      <c r="E24" s="3"/>
    </row>
    <row r="25" spans="1:5" ht="18.75" x14ac:dyDescent="0.25">
      <c r="A25" s="28" t="s">
        <v>218</v>
      </c>
      <c r="B25" s="28"/>
      <c r="C25" s="18"/>
      <c r="D25" s="18"/>
      <c r="E25" s="3"/>
    </row>
    <row r="26" spans="1:5" ht="18.75" x14ac:dyDescent="0.25">
      <c r="A26" s="28" t="s">
        <v>215</v>
      </c>
      <c r="B26" s="28" t="s">
        <v>318</v>
      </c>
      <c r="C26" s="18"/>
      <c r="D26" s="18"/>
      <c r="E26" s="3"/>
    </row>
    <row r="27" spans="1:5" ht="18.75" x14ac:dyDescent="0.25">
      <c r="A27" s="28" t="s">
        <v>183</v>
      </c>
      <c r="B27" s="28" t="s">
        <v>287</v>
      </c>
      <c r="C27" s="3"/>
      <c r="D27" s="3"/>
      <c r="E27" s="3"/>
    </row>
    <row r="28" spans="1:5" ht="18.75" x14ac:dyDescent="0.45">
      <c r="A28" s="93"/>
      <c r="B28" s="93"/>
    </row>
    <row r="29" spans="1:5" ht="18.75" x14ac:dyDescent="0.45">
      <c r="A29" s="93"/>
      <c r="B29" s="93"/>
    </row>
    <row r="30" spans="1:5" ht="19.5" thickBot="1" x14ac:dyDescent="0.5">
      <c r="A30" s="93"/>
      <c r="B30" s="93"/>
    </row>
    <row r="31" spans="1:5" ht="19.5" thickBot="1" x14ac:dyDescent="0.3">
      <c r="A31" s="116" t="s">
        <v>350</v>
      </c>
      <c r="B31" s="117"/>
    </row>
  </sheetData>
  <mergeCells count="15">
    <mergeCell ref="A3:F3"/>
    <mergeCell ref="A5:F5"/>
    <mergeCell ref="A10:C10"/>
    <mergeCell ref="A11:C11"/>
    <mergeCell ref="B18:B19"/>
    <mergeCell ref="E18:E19"/>
    <mergeCell ref="D18:D19"/>
    <mergeCell ref="A16:E16"/>
    <mergeCell ref="A12:C12"/>
    <mergeCell ref="A13:C13"/>
    <mergeCell ref="A31:B31"/>
    <mergeCell ref="A9:D9"/>
    <mergeCell ref="A18:A19"/>
    <mergeCell ref="C18:C19"/>
    <mergeCell ref="A4:F4"/>
  </mergeCells>
  <dataValidations count="2">
    <dataValidation type="list" allowBlank="1" showInputMessage="1" showErrorMessage="1" sqref="A20:A27" xr:uid="{00000000-0002-0000-0600-000000000000}">
      <formula1>Main</formula1>
    </dataValidation>
    <dataValidation type="list" allowBlank="1" showInputMessage="1" showErrorMessage="1" sqref="B20:B27" xr:uid="{00000000-0002-0000-0600-000001000000}">
      <formula1>INDIRECT(VLOOKUP(A20,TypeLookUP1,2,0))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4"/>
  <sheetViews>
    <sheetView rightToLeft="1" workbookViewId="0">
      <selection activeCell="A18" sqref="A18"/>
    </sheetView>
  </sheetViews>
  <sheetFormatPr defaultRowHeight="16.5" customHeight="1" x14ac:dyDescent="0.25"/>
  <cols>
    <col min="1" max="1" width="41.28515625" customWidth="1"/>
    <col min="2" max="2" width="17.28515625" customWidth="1"/>
    <col min="7" max="7" width="10.85546875" customWidth="1"/>
  </cols>
  <sheetData>
    <row r="1" spans="1:8" ht="24.75" customHeight="1" x14ac:dyDescent="0.55000000000000004">
      <c r="A1" s="128" t="s">
        <v>352</v>
      </c>
      <c r="B1" s="128"/>
      <c r="C1" s="128"/>
      <c r="D1" s="128"/>
      <c r="E1" s="128"/>
      <c r="F1" s="128"/>
      <c r="G1" s="128"/>
      <c r="H1" s="128"/>
    </row>
    <row r="3" spans="1:8" ht="21" customHeight="1" x14ac:dyDescent="0.25">
      <c r="A3" s="103" t="s">
        <v>7</v>
      </c>
      <c r="B3" s="133" t="s">
        <v>193</v>
      </c>
      <c r="C3" s="103">
        <v>95</v>
      </c>
      <c r="D3" s="103">
        <v>96</v>
      </c>
      <c r="E3" s="103">
        <v>97</v>
      </c>
      <c r="F3" s="103" t="s">
        <v>60</v>
      </c>
      <c r="G3" s="111" t="s">
        <v>355</v>
      </c>
      <c r="H3" s="103" t="s">
        <v>61</v>
      </c>
    </row>
    <row r="4" spans="1:8" ht="45" customHeight="1" x14ac:dyDescent="0.25">
      <c r="A4" s="103"/>
      <c r="B4" s="133"/>
      <c r="C4" s="103"/>
      <c r="D4" s="103"/>
      <c r="E4" s="103"/>
      <c r="F4" s="103"/>
      <c r="G4" s="112"/>
      <c r="H4" s="103"/>
    </row>
    <row r="5" spans="1:8" ht="16.5" customHeight="1" x14ac:dyDescent="0.25">
      <c r="A5" s="5" t="s">
        <v>184</v>
      </c>
      <c r="B5" s="5"/>
      <c r="C5" s="5"/>
      <c r="D5" s="5"/>
      <c r="E5" s="5"/>
      <c r="F5" s="5"/>
      <c r="G5" s="26"/>
      <c r="H5" s="5">
        <f>SUM(B5:F5)</f>
        <v>0</v>
      </c>
    </row>
    <row r="6" spans="1:8" ht="16.5" customHeight="1" x14ac:dyDescent="0.25">
      <c r="A6" s="26" t="s">
        <v>185</v>
      </c>
      <c r="B6" s="26"/>
      <c r="C6" s="26"/>
      <c r="D6" s="26"/>
      <c r="E6" s="26"/>
      <c r="F6" s="26"/>
      <c r="G6" s="26"/>
      <c r="H6" s="26">
        <f t="shared" ref="H6:H11" si="0">SUM(B6:F6)</f>
        <v>0</v>
      </c>
    </row>
    <row r="7" spans="1:8" ht="16.5" customHeight="1" x14ac:dyDescent="0.25">
      <c r="A7" s="5" t="s">
        <v>186</v>
      </c>
      <c r="B7" s="5"/>
      <c r="C7" s="5"/>
      <c r="D7" s="5"/>
      <c r="E7" s="5"/>
      <c r="F7" s="5"/>
      <c r="G7" s="26"/>
      <c r="H7" s="26">
        <f t="shared" si="0"/>
        <v>0</v>
      </c>
    </row>
    <row r="8" spans="1:8" ht="16.5" customHeight="1" x14ac:dyDescent="0.25">
      <c r="A8" s="5" t="s">
        <v>62</v>
      </c>
      <c r="B8" s="5"/>
      <c r="C8" s="5"/>
      <c r="D8" s="5"/>
      <c r="E8" s="5"/>
      <c r="F8" s="5"/>
      <c r="G8" s="26"/>
      <c r="H8" s="26">
        <f t="shared" si="0"/>
        <v>0</v>
      </c>
    </row>
    <row r="9" spans="1:8" ht="16.5" customHeight="1" x14ac:dyDescent="0.25">
      <c r="A9" s="5" t="s">
        <v>63</v>
      </c>
      <c r="B9" s="5"/>
      <c r="C9" s="5"/>
      <c r="D9" s="5"/>
      <c r="E9" s="5"/>
      <c r="F9" s="5"/>
      <c r="G9" s="26"/>
      <c r="H9" s="26">
        <f t="shared" si="0"/>
        <v>0</v>
      </c>
    </row>
    <row r="10" spans="1:8" ht="16.5" customHeight="1" x14ac:dyDescent="0.25">
      <c r="A10" s="5" t="s">
        <v>187</v>
      </c>
      <c r="B10" s="5"/>
      <c r="C10" s="5"/>
      <c r="D10" s="5"/>
      <c r="E10" s="5"/>
      <c r="F10" s="5"/>
      <c r="G10" s="26"/>
      <c r="H10" s="26">
        <f t="shared" si="0"/>
        <v>0</v>
      </c>
    </row>
    <row r="11" spans="1:8" ht="16.5" customHeight="1" x14ac:dyDescent="0.25">
      <c r="A11" s="6" t="s">
        <v>64</v>
      </c>
      <c r="B11" s="97">
        <f>SUM(B7:B10)</f>
        <v>0</v>
      </c>
      <c r="C11" s="97">
        <f>SUM(C7:C10)</f>
        <v>0</v>
      </c>
      <c r="D11" s="97">
        <f>SUM(D7:D10)</f>
        <v>0</v>
      </c>
      <c r="E11" s="97">
        <f>SUM(E7:E10)</f>
        <v>0</v>
      </c>
      <c r="F11" s="97">
        <f>SUM(F7:F10)</f>
        <v>0</v>
      </c>
      <c r="G11" s="97"/>
      <c r="H11" s="97">
        <f t="shared" si="0"/>
        <v>0</v>
      </c>
    </row>
    <row r="12" spans="1:8" ht="16.5" customHeight="1" x14ac:dyDescent="0.25">
      <c r="A12" s="5" t="s">
        <v>188</v>
      </c>
      <c r="B12" s="5"/>
      <c r="C12" s="5"/>
      <c r="D12" s="5"/>
      <c r="E12" s="5"/>
      <c r="F12" s="5"/>
      <c r="G12" s="26"/>
      <c r="H12" s="5">
        <f t="shared" ref="H12:H20" si="1">SUM(B12:F12)</f>
        <v>0</v>
      </c>
    </row>
    <row r="13" spans="1:8" ht="16.5" customHeight="1" x14ac:dyDescent="0.25">
      <c r="A13" s="5" t="s">
        <v>65</v>
      </c>
      <c r="B13" s="5"/>
      <c r="C13" s="5"/>
      <c r="D13" s="5"/>
      <c r="E13" s="5"/>
      <c r="F13" s="5"/>
      <c r="G13" s="26"/>
      <c r="H13" s="26">
        <f t="shared" si="1"/>
        <v>0</v>
      </c>
    </row>
    <row r="14" spans="1:8" ht="16.5" customHeight="1" x14ac:dyDescent="0.25">
      <c r="A14" s="6" t="s">
        <v>66</v>
      </c>
      <c r="B14" s="97">
        <f>SUM(B12:B13)</f>
        <v>0</v>
      </c>
      <c r="C14" s="97">
        <f t="shared" ref="C14:F14" si="2">SUM(C12:C13)</f>
        <v>0</v>
      </c>
      <c r="D14" s="97">
        <f t="shared" si="2"/>
        <v>0</v>
      </c>
      <c r="E14" s="97">
        <f t="shared" si="2"/>
        <v>0</v>
      </c>
      <c r="F14" s="97">
        <f t="shared" si="2"/>
        <v>0</v>
      </c>
      <c r="G14" s="97"/>
      <c r="H14" s="97">
        <f t="shared" si="1"/>
        <v>0</v>
      </c>
    </row>
    <row r="15" spans="1:8" ht="16.5" customHeight="1" x14ac:dyDescent="0.25">
      <c r="A15" s="19" t="s">
        <v>190</v>
      </c>
      <c r="B15" s="19"/>
      <c r="C15" s="19"/>
      <c r="D15" s="19"/>
      <c r="E15" s="19"/>
      <c r="F15" s="19"/>
      <c r="G15" s="19"/>
      <c r="H15" s="26">
        <f t="shared" si="1"/>
        <v>0</v>
      </c>
    </row>
    <row r="16" spans="1:8" ht="16.5" customHeight="1" x14ac:dyDescent="0.25">
      <c r="A16" s="19" t="s">
        <v>67</v>
      </c>
      <c r="B16" s="19"/>
      <c r="C16" s="19"/>
      <c r="D16" s="19"/>
      <c r="E16" s="19"/>
      <c r="F16" s="19"/>
      <c r="G16" s="19"/>
      <c r="H16" s="26">
        <f t="shared" si="1"/>
        <v>0</v>
      </c>
    </row>
    <row r="17" spans="1:8" ht="16.5" customHeight="1" x14ac:dyDescent="0.25">
      <c r="A17" s="6" t="s">
        <v>191</v>
      </c>
      <c r="B17" s="97">
        <f>SUM(B15:B16)</f>
        <v>0</v>
      </c>
      <c r="C17" s="97">
        <f>SUM(C15:C16)</f>
        <v>0</v>
      </c>
      <c r="D17" s="97">
        <f>SUM(D15:D16)</f>
        <v>0</v>
      </c>
      <c r="E17" s="97">
        <f>SUM(E15:E16)</f>
        <v>0</v>
      </c>
      <c r="F17" s="97">
        <f>SUM(F15:F16)</f>
        <v>0</v>
      </c>
      <c r="G17" s="97"/>
      <c r="H17" s="97">
        <f t="shared" si="1"/>
        <v>0</v>
      </c>
    </row>
    <row r="18" spans="1:8" ht="38.25" customHeight="1" x14ac:dyDescent="0.25">
      <c r="A18" s="19" t="s">
        <v>189</v>
      </c>
      <c r="B18" s="99"/>
      <c r="C18" s="99"/>
      <c r="D18" s="99"/>
      <c r="E18" s="99"/>
      <c r="F18" s="99"/>
      <c r="G18" s="99"/>
      <c r="H18" s="99"/>
    </row>
    <row r="19" spans="1:8" ht="16.5" customHeight="1" x14ac:dyDescent="0.25">
      <c r="A19" s="19" t="s">
        <v>68</v>
      </c>
      <c r="B19" s="19"/>
      <c r="C19" s="19"/>
      <c r="D19" s="19"/>
      <c r="E19" s="19"/>
      <c r="F19" s="19"/>
      <c r="G19" s="19"/>
      <c r="H19" s="26">
        <f t="shared" si="1"/>
        <v>0</v>
      </c>
    </row>
    <row r="20" spans="1:8" ht="16.5" customHeight="1" x14ac:dyDescent="0.25">
      <c r="A20" s="19" t="s">
        <v>69</v>
      </c>
      <c r="B20" s="19"/>
      <c r="C20" s="19"/>
      <c r="D20" s="19"/>
      <c r="E20" s="19"/>
      <c r="F20" s="19"/>
      <c r="G20" s="19"/>
      <c r="H20" s="26">
        <f t="shared" si="1"/>
        <v>0</v>
      </c>
    </row>
    <row r="21" spans="1:8" ht="30.75" customHeight="1" x14ac:dyDescent="0.25">
      <c r="B21" s="91"/>
      <c r="C21" s="91"/>
      <c r="D21" s="91"/>
      <c r="E21" s="91"/>
      <c r="F21" s="91"/>
      <c r="G21" s="91"/>
      <c r="H21" s="57"/>
    </row>
    <row r="22" spans="1:8" ht="16.5" customHeight="1" x14ac:dyDescent="0.25">
      <c r="A22" s="92" t="s">
        <v>192</v>
      </c>
      <c r="B22" s="129"/>
      <c r="C22" s="129"/>
      <c r="D22" s="129"/>
      <c r="E22" s="129"/>
      <c r="F22" s="129"/>
      <c r="G22" s="129"/>
      <c r="H22" s="129"/>
    </row>
    <row r="24" spans="1:8" ht="16.5" customHeight="1" x14ac:dyDescent="0.25">
      <c r="A24" s="90" t="s">
        <v>351</v>
      </c>
      <c r="B24" s="130"/>
      <c r="C24" s="131"/>
      <c r="D24" s="131"/>
      <c r="E24" s="131"/>
      <c r="F24" s="131"/>
      <c r="G24" s="131"/>
      <c r="H24" s="132"/>
    </row>
  </sheetData>
  <mergeCells count="11">
    <mergeCell ref="B22:H22"/>
    <mergeCell ref="B24:H24"/>
    <mergeCell ref="A1:H1"/>
    <mergeCell ref="F3:F4"/>
    <mergeCell ref="H3:H4"/>
    <mergeCell ref="A3:A4"/>
    <mergeCell ref="B3:B4"/>
    <mergeCell ref="C3:C4"/>
    <mergeCell ref="D3:D4"/>
    <mergeCell ref="E3:E4"/>
    <mergeCell ref="G3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0"/>
  <sheetViews>
    <sheetView rightToLeft="1" topLeftCell="B1" workbookViewId="0">
      <selection activeCell="C22" sqref="C22"/>
    </sheetView>
  </sheetViews>
  <sheetFormatPr defaultRowHeight="15" x14ac:dyDescent="0.25"/>
  <cols>
    <col min="2" max="2" width="14.5703125" customWidth="1"/>
    <col min="3" max="3" width="24.85546875" customWidth="1"/>
    <col min="4" max="4" width="14.7109375" customWidth="1"/>
  </cols>
  <sheetData>
    <row r="1" spans="1:9" ht="21" x14ac:dyDescent="0.25">
      <c r="A1" s="135" t="s">
        <v>70</v>
      </c>
      <c r="B1" s="135"/>
      <c r="C1" s="135"/>
      <c r="D1" s="135"/>
      <c r="E1" s="135"/>
      <c r="F1" s="135"/>
      <c r="G1" s="135"/>
      <c r="H1" s="135"/>
      <c r="I1" s="135"/>
    </row>
    <row r="3" spans="1:9" ht="63" x14ac:dyDescent="0.25">
      <c r="A3" s="36" t="s">
        <v>21</v>
      </c>
      <c r="B3" s="138" t="s">
        <v>71</v>
      </c>
      <c r="C3" s="138"/>
      <c r="D3" s="37" t="s">
        <v>194</v>
      </c>
      <c r="E3" s="36" t="s">
        <v>73</v>
      </c>
      <c r="F3" s="36" t="s">
        <v>74</v>
      </c>
      <c r="G3" s="36" t="s">
        <v>75</v>
      </c>
      <c r="H3" s="36" t="s">
        <v>76</v>
      </c>
      <c r="I3" s="36" t="s">
        <v>61</v>
      </c>
    </row>
    <row r="4" spans="1:9" ht="18" x14ac:dyDescent="0.25">
      <c r="A4" s="134">
        <v>1</v>
      </c>
      <c r="B4" s="134" t="s">
        <v>77</v>
      </c>
      <c r="C4" s="8" t="s">
        <v>78</v>
      </c>
      <c r="D4" s="5"/>
      <c r="E4" s="5"/>
      <c r="F4" s="5"/>
      <c r="G4" s="5"/>
      <c r="H4" s="5"/>
      <c r="I4" s="5">
        <f>SUM(D4:H4)</f>
        <v>0</v>
      </c>
    </row>
    <row r="5" spans="1:9" ht="18" x14ac:dyDescent="0.25">
      <c r="A5" s="134"/>
      <c r="B5" s="134"/>
      <c r="C5" s="20" t="s">
        <v>79</v>
      </c>
      <c r="D5" s="5"/>
      <c r="E5" s="5"/>
      <c r="F5" s="5"/>
      <c r="G5" s="18"/>
      <c r="H5" s="5"/>
      <c r="I5" s="26">
        <f t="shared" ref="I5:I6" si="0">SUM(D5:H5)</f>
        <v>0</v>
      </c>
    </row>
    <row r="6" spans="1:9" ht="18" x14ac:dyDescent="0.25">
      <c r="A6" s="134"/>
      <c r="B6" s="134"/>
      <c r="C6" s="8" t="s">
        <v>80</v>
      </c>
      <c r="D6" s="5"/>
      <c r="E6" s="5"/>
      <c r="F6" s="5"/>
      <c r="G6" s="5"/>
      <c r="H6" s="5"/>
      <c r="I6" s="26">
        <f t="shared" si="0"/>
        <v>0</v>
      </c>
    </row>
    <row r="7" spans="1:9" ht="21" x14ac:dyDescent="0.25">
      <c r="A7" s="134"/>
      <c r="B7" s="134"/>
      <c r="C7" s="35" t="s">
        <v>197</v>
      </c>
      <c r="D7" s="25"/>
      <c r="E7" s="25">
        <f t="shared" ref="E7:H7" si="1">SUM(E4:E6)</f>
        <v>0</v>
      </c>
      <c r="F7" s="25">
        <f t="shared" si="1"/>
        <v>0</v>
      </c>
      <c r="G7" s="25">
        <f t="shared" si="1"/>
        <v>0</v>
      </c>
      <c r="H7" s="25">
        <f t="shared" si="1"/>
        <v>0</v>
      </c>
      <c r="I7" s="25">
        <f>SUM(D7:H7)</f>
        <v>0</v>
      </c>
    </row>
    <row r="8" spans="1:9" ht="18" customHeight="1" x14ac:dyDescent="0.25">
      <c r="A8" s="134">
        <v>2</v>
      </c>
      <c r="B8" s="134" t="s">
        <v>84</v>
      </c>
      <c r="C8" s="95" t="s">
        <v>353</v>
      </c>
      <c r="D8" s="5"/>
      <c r="E8" s="5"/>
      <c r="F8" s="5"/>
      <c r="G8" s="5"/>
      <c r="H8" s="5"/>
      <c r="I8" s="5">
        <f>SUM(D8:H8)</f>
        <v>0</v>
      </c>
    </row>
    <row r="9" spans="1:9" ht="18" x14ac:dyDescent="0.25">
      <c r="A9" s="134"/>
      <c r="B9" s="134"/>
      <c r="C9" s="95" t="s">
        <v>85</v>
      </c>
      <c r="D9" s="5"/>
      <c r="E9" s="5"/>
      <c r="F9" s="5"/>
      <c r="G9" s="5"/>
      <c r="H9" s="18"/>
      <c r="I9" s="26">
        <f>SUM(D9:H9)</f>
        <v>0</v>
      </c>
    </row>
    <row r="10" spans="1:9" ht="21" x14ac:dyDescent="0.25">
      <c r="A10" s="134"/>
      <c r="B10" s="134"/>
      <c r="C10" s="94" t="s">
        <v>196</v>
      </c>
      <c r="D10" s="25"/>
      <c r="E10" s="25">
        <f t="shared" ref="E10:H10" si="2">SUM(E8:E9)</f>
        <v>0</v>
      </c>
      <c r="F10" s="25">
        <f t="shared" si="2"/>
        <v>0</v>
      </c>
      <c r="G10" s="25">
        <f t="shared" si="2"/>
        <v>0</v>
      </c>
      <c r="H10" s="25">
        <f t="shared" si="2"/>
        <v>0</v>
      </c>
      <c r="I10" s="25">
        <f>SUM(D10:H10)</f>
        <v>0</v>
      </c>
    </row>
    <row r="11" spans="1:9" ht="15.75" customHeight="1" x14ac:dyDescent="0.25">
      <c r="A11" s="134">
        <v>3</v>
      </c>
      <c r="B11" s="134" t="s">
        <v>81</v>
      </c>
      <c r="C11" s="95" t="s">
        <v>82</v>
      </c>
      <c r="D11" s="26"/>
      <c r="E11" s="45"/>
      <c r="F11" s="45"/>
      <c r="G11" s="45"/>
      <c r="H11" s="45"/>
      <c r="I11" s="26">
        <f>SUM(D11:H11)</f>
        <v>0</v>
      </c>
    </row>
    <row r="12" spans="1:9" ht="18" x14ac:dyDescent="0.25">
      <c r="A12" s="134"/>
      <c r="B12" s="134"/>
      <c r="C12" s="95" t="s">
        <v>83</v>
      </c>
      <c r="D12" s="5"/>
      <c r="E12" s="5"/>
      <c r="F12" s="5"/>
      <c r="G12" s="5"/>
      <c r="H12" s="5"/>
      <c r="I12" s="26">
        <f t="shared" ref="I12" si="3">SUM(D12:H12)</f>
        <v>0</v>
      </c>
    </row>
    <row r="13" spans="1:9" ht="42" x14ac:dyDescent="0.25">
      <c r="A13" s="134"/>
      <c r="B13" s="134"/>
      <c r="C13" s="94" t="s">
        <v>198</v>
      </c>
      <c r="D13" s="25"/>
      <c r="E13" s="25">
        <f>SUM(E11:E12)</f>
        <v>0</v>
      </c>
      <c r="F13" s="25">
        <f>SUM(F11:F12)</f>
        <v>0</v>
      </c>
      <c r="G13" s="25">
        <f>SUM(G11:G12)</f>
        <v>0</v>
      </c>
      <c r="H13" s="25">
        <f>SUM(H11:H12)</f>
        <v>0</v>
      </c>
      <c r="I13" s="25">
        <f>SUM(D13:H13)</f>
        <v>0</v>
      </c>
    </row>
    <row r="14" spans="1:9" ht="21" x14ac:dyDescent="0.25">
      <c r="A14" s="10">
        <v>4</v>
      </c>
      <c r="B14" s="136" t="s">
        <v>86</v>
      </c>
      <c r="C14" s="136"/>
      <c r="D14" s="5"/>
      <c r="E14" s="5"/>
      <c r="F14" s="18"/>
      <c r="G14" s="18"/>
      <c r="H14" s="18"/>
      <c r="I14" s="5"/>
    </row>
    <row r="15" spans="1:9" ht="21" customHeight="1" x14ac:dyDescent="0.25">
      <c r="A15" s="100" t="s">
        <v>195</v>
      </c>
      <c r="B15" s="137"/>
      <c r="C15" s="101"/>
      <c r="D15" s="21"/>
      <c r="E15" s="21"/>
      <c r="F15" s="21"/>
      <c r="G15" s="21"/>
      <c r="H15" s="21"/>
      <c r="I15" s="6"/>
    </row>
    <row r="20" spans="4:4" x14ac:dyDescent="0.25">
      <c r="D20">
        <f>SUM(D15)</f>
        <v>0</v>
      </c>
    </row>
  </sheetData>
  <mergeCells count="10">
    <mergeCell ref="B11:B13"/>
    <mergeCell ref="A1:I1"/>
    <mergeCell ref="B14:C14"/>
    <mergeCell ref="A15:C15"/>
    <mergeCell ref="A11:A13"/>
    <mergeCell ref="B8:B10"/>
    <mergeCell ref="B3:C3"/>
    <mergeCell ref="A4:A7"/>
    <mergeCell ref="B4:B7"/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25</vt:i4>
      </vt:variant>
    </vt:vector>
  </HeadingPairs>
  <TitlesOfParts>
    <vt:vector size="41" baseType="lpstr">
      <vt:lpstr>اطلاعات شناسنامه‌اي</vt:lpstr>
      <vt:lpstr> ارکان</vt:lpstr>
      <vt:lpstr>فضا و امكانات</vt:lpstr>
      <vt:lpstr>آيين‌نامه‌ها - دستورالعمل‌ها</vt:lpstr>
      <vt:lpstr>خدمات</vt:lpstr>
      <vt:lpstr>ارزيابي</vt:lpstr>
      <vt:lpstr>اطلاعات عملكردي</vt:lpstr>
      <vt:lpstr>آمار واحدها </vt:lpstr>
      <vt:lpstr>هزينه ها</vt:lpstr>
      <vt:lpstr>درآمد</vt:lpstr>
      <vt:lpstr>منابع مالي</vt:lpstr>
      <vt:lpstr>دستاوردهاي اقتصادي و فناوري</vt:lpstr>
      <vt:lpstr>اشتغال</vt:lpstr>
      <vt:lpstr>Sheet15 (2)</vt:lpstr>
      <vt:lpstr>List</vt:lpstr>
      <vt:lpstr>Sheet1</vt:lpstr>
      <vt:lpstr>dastresi</vt:lpstr>
      <vt:lpstr>estekhdam</vt:lpstr>
      <vt:lpstr>faza</vt:lpstr>
      <vt:lpstr>garma</vt:lpstr>
      <vt:lpstr>hamka</vt:lpstr>
      <vt:lpstr>hamkar1</vt:lpstr>
      <vt:lpstr>madrak</vt:lpstr>
      <vt:lpstr>Main</vt:lpstr>
      <vt:lpstr>sarma</vt:lpstr>
      <vt:lpstr>Type01</vt:lpstr>
      <vt:lpstr>Type02</vt:lpstr>
      <vt:lpstr>Type03</vt:lpstr>
      <vt:lpstr>Type04</vt:lpstr>
      <vt:lpstr>Type05</vt:lpstr>
      <vt:lpstr>Type06</vt:lpstr>
      <vt:lpstr>Type07</vt:lpstr>
      <vt:lpstr>Type08</vt:lpstr>
      <vt:lpstr>Type09</vt:lpstr>
      <vt:lpstr>Type10</vt:lpstr>
      <vt:lpstr>Type11</vt:lpstr>
      <vt:lpstr>Type12</vt:lpstr>
      <vt:lpstr>Type13</vt:lpstr>
      <vt:lpstr>Type14</vt:lpstr>
      <vt:lpstr>TypeLookUP</vt:lpstr>
      <vt:lpstr>TypeLookUP1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Seyyedeh Zohreh Mirahmadi</dc:creator>
  <cp:lastModifiedBy>taba</cp:lastModifiedBy>
  <dcterms:created xsi:type="dcterms:W3CDTF">2019-11-10T10:04:18Z</dcterms:created>
  <dcterms:modified xsi:type="dcterms:W3CDTF">2022-04-16T07:47:33Z</dcterms:modified>
</cp:coreProperties>
</file>